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Data\Data\Word Files\Papers\2021\Nature Review Zinke 2021\PAPER\FINAL NATURE REVISED NOV 12 22\"/>
    </mc:Choice>
  </mc:AlternateContent>
  <xr:revisionPtr revIDLastSave="0" documentId="13_ncr:1_{B9CF1ACC-03F0-4860-B999-ED3881241BE7}" xr6:coauthVersionLast="47" xr6:coauthVersionMax="47" xr10:uidLastSave="{00000000-0000-0000-0000-000000000000}"/>
  <bookViews>
    <workbookView xWindow="-120" yWindow="-120" windowWidth="29040" windowHeight="15840" tabRatio="722" firstSheet="1" activeTab="10" xr2:uid="{00000000-000D-0000-FFFF-FFFF00000000}"/>
  </bookViews>
  <sheets>
    <sheet name="Table of Contents" sheetId="12" r:id="rId1"/>
    <sheet name="Table S1" sheetId="23" r:id="rId2"/>
    <sheet name="Table S2" sheetId="21" r:id="rId3"/>
    <sheet name="Table S3a" sheetId="3" r:id="rId4"/>
    <sheet name="Table S3b" sheetId="6" r:id="rId5"/>
    <sheet name="Table S3c" sheetId="29" r:id="rId6"/>
    <sheet name="Table S4" sheetId="24" r:id="rId7"/>
    <sheet name="Table S5" sheetId="26" r:id="rId8"/>
    <sheet name="Table S6" sheetId="17" r:id="rId9"/>
    <sheet name="Table S7" sheetId="28" r:id="rId10"/>
    <sheet name="Table S8" sheetId="18" r:id="rId11"/>
  </sheets>
  <externalReferences>
    <externalReference r:id="rId1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<sst xmlns="http://schemas.openxmlformats.org/spreadsheetml/2006/main" count="2292" uniqueCount="809">
  <si>
    <t>ID</t>
  </si>
  <si>
    <t>Amazon</t>
  </si>
  <si>
    <t>Congo</t>
  </si>
  <si>
    <t>Mississippi</t>
  </si>
  <si>
    <t>Ob</t>
  </si>
  <si>
    <t>Parana</t>
  </si>
  <si>
    <t>Nile</t>
  </si>
  <si>
    <t>Yenisey</t>
  </si>
  <si>
    <t>Lena</t>
  </si>
  <si>
    <t>Niger</t>
  </si>
  <si>
    <t>Amur</t>
  </si>
  <si>
    <t>Mackenzie</t>
  </si>
  <si>
    <t>Volga</t>
  </si>
  <si>
    <t>Zambeze</t>
  </si>
  <si>
    <t>Nelson</t>
  </si>
  <si>
    <t>St-Lawrence</t>
  </si>
  <si>
    <t>Murray</t>
  </si>
  <si>
    <t>Ganges</t>
  </si>
  <si>
    <t>Orange</t>
  </si>
  <si>
    <t>Indus</t>
  </si>
  <si>
    <t>Chari</t>
  </si>
  <si>
    <t>Orinoco</t>
  </si>
  <si>
    <t>Tocantins</t>
  </si>
  <si>
    <t>Yukon</t>
  </si>
  <si>
    <t>Danube</t>
  </si>
  <si>
    <t>Mekong</t>
  </si>
  <si>
    <t>Cubango</t>
  </si>
  <si>
    <t>Victoria_Wiso</t>
  </si>
  <si>
    <t>Huanghe</t>
  </si>
  <si>
    <t>Euphrates</t>
  </si>
  <si>
    <t>Jubba</t>
  </si>
  <si>
    <t>Columbia</t>
  </si>
  <si>
    <t>Arkansas</t>
  </si>
  <si>
    <t>Brahmaputra</t>
  </si>
  <si>
    <t>Kolyma</t>
  </si>
  <si>
    <t>Colorado</t>
  </si>
  <si>
    <t>Nullarbor</t>
  </si>
  <si>
    <t>De_Grey</t>
  </si>
  <si>
    <t>Limpopo</t>
  </si>
  <si>
    <t>Senegal</t>
  </si>
  <si>
    <t>Tarim</t>
  </si>
  <si>
    <t>Don</t>
  </si>
  <si>
    <t>Xi</t>
  </si>
  <si>
    <t>Missouri</t>
  </si>
  <si>
    <t>Volta</t>
  </si>
  <si>
    <t>Khatanga</t>
  </si>
  <si>
    <t>Irrawaddy</t>
  </si>
  <si>
    <t>Indigirka</t>
  </si>
  <si>
    <t>Salado_Lapampa</t>
  </si>
  <si>
    <t>Godavari</t>
  </si>
  <si>
    <t>Salween</t>
  </si>
  <si>
    <t>Paranaiba</t>
  </si>
  <si>
    <t>Pechora</t>
  </si>
  <si>
    <t>Dulce</t>
  </si>
  <si>
    <t>Magdalena</t>
  </si>
  <si>
    <t>Churchill</t>
  </si>
  <si>
    <t>Neva</t>
  </si>
  <si>
    <t>Helmand</t>
  </si>
  <si>
    <t>Tugaj</t>
  </si>
  <si>
    <t>Krishna</t>
  </si>
  <si>
    <t>Ural</t>
  </si>
  <si>
    <t>Fraser</t>
  </si>
  <si>
    <t>Yana</t>
  </si>
  <si>
    <t>Rhein</t>
  </si>
  <si>
    <t>Huaihe</t>
  </si>
  <si>
    <t>Olenek</t>
  </si>
  <si>
    <t>Ogooue</t>
  </si>
  <si>
    <t>Wisla</t>
  </si>
  <si>
    <t>Gairdner</t>
  </si>
  <si>
    <t>Anadyr</t>
  </si>
  <si>
    <t>Liao</t>
  </si>
  <si>
    <t>Rufiji</t>
  </si>
  <si>
    <t>Kura</t>
  </si>
  <si>
    <t>Pyasina</t>
  </si>
  <si>
    <t>Chaophraya</t>
  </si>
  <si>
    <t>Hai</t>
  </si>
  <si>
    <t>Taz</t>
  </si>
  <si>
    <t>Lakerudolf</t>
  </si>
  <si>
    <t>Albany</t>
  </si>
  <si>
    <t>Ili</t>
  </si>
  <si>
    <t>Koksoak</t>
  </si>
  <si>
    <t>Red</t>
  </si>
  <si>
    <t>Essequibo</t>
  </si>
  <si>
    <t>Cuanza</t>
  </si>
  <si>
    <t>Telon</t>
  </si>
  <si>
    <t>Elbe</t>
  </si>
  <si>
    <t>Santiago</t>
  </si>
  <si>
    <t>Barito</t>
  </si>
  <si>
    <t>Emba</t>
  </si>
  <si>
    <t>Fitzroy</t>
  </si>
  <si>
    <t>Sanaga</t>
  </si>
  <si>
    <t>Mobile</t>
  </si>
  <si>
    <t>Ruvuma</t>
  </si>
  <si>
    <t>Cunene</t>
  </si>
  <si>
    <t>Usumacinta</t>
  </si>
  <si>
    <t>Swan_Avon</t>
  </si>
  <si>
    <t>Mahanadi</t>
  </si>
  <si>
    <t>Burdekin</t>
  </si>
  <si>
    <t>Narmada</t>
  </si>
  <si>
    <t>Brazos</t>
  </si>
  <si>
    <t>Tedzen</t>
  </si>
  <si>
    <t>Pur</t>
  </si>
  <si>
    <t>Loire</t>
  </si>
  <si>
    <t>Kuskokuim</t>
  </si>
  <si>
    <t>Chubut</t>
  </si>
  <si>
    <t>Kerulen</t>
  </si>
  <si>
    <t>Flinders</t>
  </si>
  <si>
    <t>Save</t>
  </si>
  <si>
    <t>Negro</t>
  </si>
  <si>
    <t>Odra</t>
  </si>
  <si>
    <t>Mattagami</t>
  </si>
  <si>
    <t>Bandama</t>
  </si>
  <si>
    <t>Komoe</t>
  </si>
  <si>
    <t>Hayes</t>
  </si>
  <si>
    <t>Rhone</t>
  </si>
  <si>
    <t>Anabar</t>
  </si>
  <si>
    <t>Tes</t>
  </si>
  <si>
    <t>Back</t>
  </si>
  <si>
    <t>Severn</t>
  </si>
  <si>
    <t>Neman</t>
  </si>
  <si>
    <t>Taimyra</t>
  </si>
  <si>
    <t>Broadback</t>
  </si>
  <si>
    <t>Tana</t>
  </si>
  <si>
    <t>Gambia</t>
  </si>
  <si>
    <t>Saguenay</t>
  </si>
  <si>
    <t>Balsas</t>
  </si>
  <si>
    <t>Doce</t>
  </si>
  <si>
    <t>Douro</t>
  </si>
  <si>
    <t>Ebro</t>
  </si>
  <si>
    <t>Panuco</t>
  </si>
  <si>
    <t>Gascoyne</t>
  </si>
  <si>
    <t>Garonne</t>
  </si>
  <si>
    <t>Tagustejo</t>
  </si>
  <si>
    <t>Sacramento</t>
  </si>
  <si>
    <t>Victoria</t>
  </si>
  <si>
    <t>Sarysu</t>
  </si>
  <si>
    <t>Moore_Hill</t>
  </si>
  <si>
    <t>Seine</t>
  </si>
  <si>
    <t>Mezen</t>
  </si>
  <si>
    <t>Ashburton</t>
  </si>
  <si>
    <t>Sanjoaquin</t>
  </si>
  <si>
    <t>Rio_Colorado</t>
  </si>
  <si>
    <t>Guadiana</t>
  </si>
  <si>
    <t>Penzina</t>
  </si>
  <si>
    <t>Susquehana</t>
  </si>
  <si>
    <t>Mamberamo</t>
  </si>
  <si>
    <t>Sepik</t>
  </si>
  <si>
    <t>Mearim</t>
  </si>
  <si>
    <t>Fly</t>
  </si>
  <si>
    <t>Sassandra</t>
  </si>
  <si>
    <t>Nottaway</t>
  </si>
  <si>
    <t>Mitchell</t>
  </si>
  <si>
    <t>Nadym</t>
  </si>
  <si>
    <t>Paraiba</t>
  </si>
  <si>
    <t>Attawapiskat</t>
  </si>
  <si>
    <t>Murchison</t>
  </si>
  <si>
    <t>Yalu</t>
  </si>
  <si>
    <t>Apalachicola</t>
  </si>
  <si>
    <t>Kuban</t>
  </si>
  <si>
    <t>Po</t>
  </si>
  <si>
    <t>Lurio</t>
  </si>
  <si>
    <t>Alazeja</t>
  </si>
  <si>
    <t>Guadalquivir</t>
  </si>
  <si>
    <t>Chu</t>
  </si>
  <si>
    <t>Fortescue</t>
  </si>
  <si>
    <t>Kemi</t>
  </si>
  <si>
    <t>Sakarya</t>
  </si>
  <si>
    <t>Onega</t>
  </si>
  <si>
    <t>Saintjohn</t>
  </si>
  <si>
    <t>Skeena</t>
  </si>
  <si>
    <t>Narva</t>
  </si>
  <si>
    <t>Name</t>
  </si>
  <si>
    <t>C_lat</t>
  </si>
  <si>
    <t>TIVR</t>
  </si>
  <si>
    <t>Nubian</t>
  </si>
  <si>
    <t>NW Sahara</t>
  </si>
  <si>
    <t>Lake Chad</t>
  </si>
  <si>
    <t>Umm Ruwaba</t>
  </si>
  <si>
    <t>Ogaden-Juba</t>
  </si>
  <si>
    <t>U. Kalahari</t>
  </si>
  <si>
    <t>L. Kalahari</t>
  </si>
  <si>
    <t>Karoo</t>
  </si>
  <si>
    <t>Central Valley</t>
  </si>
  <si>
    <t>High Plains</t>
  </si>
  <si>
    <t>Guarani</t>
  </si>
  <si>
    <t>Ganges-Brahmaputra</t>
  </si>
  <si>
    <t>W. Siberian</t>
  </si>
  <si>
    <t>Tunguss</t>
  </si>
  <si>
    <t>Angara-Lena</t>
  </si>
  <si>
    <t>Song-Liao</t>
  </si>
  <si>
    <t>Paris</t>
  </si>
  <si>
    <t>N. Caucasus</t>
  </si>
  <si>
    <t>P .Vs TWS (lag0)</t>
  </si>
  <si>
    <t>P .Vs TWS (lag1)</t>
  </si>
  <si>
    <t>P .Vs TWS (lag2)</t>
  </si>
  <si>
    <t>P .Vs TWS (lag3)</t>
  </si>
  <si>
    <t>P .Vs TWS (lag4)</t>
  </si>
  <si>
    <t>Tamanrasett</t>
  </si>
  <si>
    <t>Dnieper</t>
  </si>
  <si>
    <t>C_long</t>
  </si>
  <si>
    <t>total</t>
  </si>
  <si>
    <t>b1</t>
  </si>
  <si>
    <t>Souris.RR</t>
  </si>
  <si>
    <t>b2</t>
  </si>
  <si>
    <t>b3</t>
  </si>
  <si>
    <t>New England</t>
  </si>
  <si>
    <t>b4</t>
  </si>
  <si>
    <t>Snake</t>
  </si>
  <si>
    <t>b5</t>
  </si>
  <si>
    <t>b6</t>
  </si>
  <si>
    <t>St.Lawrence</t>
  </si>
  <si>
    <t>b7</t>
  </si>
  <si>
    <t>Upper Mississippi</t>
  </si>
  <si>
    <t>b8</t>
  </si>
  <si>
    <t>Mid Atlantic</t>
  </si>
  <si>
    <t>b9</t>
  </si>
  <si>
    <t>Great Basin</t>
  </si>
  <si>
    <t>b10</t>
  </si>
  <si>
    <t>Upper Colorado</t>
  </si>
  <si>
    <t>b11</t>
  </si>
  <si>
    <t>Ohio</t>
  </si>
  <si>
    <t>b12</t>
  </si>
  <si>
    <t>California</t>
  </si>
  <si>
    <t>b13</t>
  </si>
  <si>
    <t>b14</t>
  </si>
  <si>
    <t>Lower Colorado</t>
  </si>
  <si>
    <t>b15</t>
  </si>
  <si>
    <t>Lower Mississippi</t>
  </si>
  <si>
    <t>b16</t>
  </si>
  <si>
    <t>South Atlantic</t>
  </si>
  <si>
    <t>b17</t>
  </si>
  <si>
    <t>b18</t>
  </si>
  <si>
    <t>Rio Grando Bravo</t>
  </si>
  <si>
    <t>Columbia Plateau</t>
  </si>
  <si>
    <t>Arizona Alluvial</t>
  </si>
  <si>
    <t>Floridan</t>
  </si>
  <si>
    <t>Pennsylvania</t>
  </si>
  <si>
    <t>US Aquifers</t>
  </si>
  <si>
    <t xml:space="preserve">Interannual (SD) </t>
  </si>
  <si>
    <t>Interannual (SD)</t>
  </si>
  <si>
    <t>Number of months per year (n)</t>
  </si>
  <si>
    <t>Low water scarcity (A)</t>
  </si>
  <si>
    <t>Moderate water scarcity (B)</t>
  </si>
  <si>
    <t>Significant water scarcity (C)</t>
  </si>
  <si>
    <t>Severe water scarcity (D)</t>
  </si>
  <si>
    <t>Total</t>
  </si>
  <si>
    <t>Data source</t>
  </si>
  <si>
    <t>Mekonnen, M.M. and Hoekstra, A.Y. (2011) National water footprint accounts: the green, blue and grey water footprint of production and consumption, Value of Water Research Report Series No.50, UNESCO-IHE.</t>
  </si>
  <si>
    <t>Exporter</t>
  </si>
  <si>
    <t>Importer</t>
  </si>
  <si>
    <t>Blue</t>
  </si>
  <si>
    <t>Green</t>
  </si>
  <si>
    <t>Grey</t>
  </si>
  <si>
    <t>Net Exports</t>
  </si>
  <si>
    <t>Net Imports</t>
  </si>
  <si>
    <t>USA</t>
  </si>
  <si>
    <t>Mexico</t>
  </si>
  <si>
    <t>Afghanistan</t>
  </si>
  <si>
    <t>Argentina</t>
  </si>
  <si>
    <t>Algeria</t>
  </si>
  <si>
    <t>Australia</t>
  </si>
  <si>
    <t>Papua New Guinea</t>
  </si>
  <si>
    <t>Japan</t>
  </si>
  <si>
    <t>Austria</t>
  </si>
  <si>
    <t>China</t>
  </si>
  <si>
    <t>Hong Kong</t>
  </si>
  <si>
    <t>Azerbaijan, Republic of</t>
  </si>
  <si>
    <t>Bangladesh</t>
  </si>
  <si>
    <t>Uzbekistan</t>
  </si>
  <si>
    <t>Russia</t>
  </si>
  <si>
    <t>Belgium</t>
  </si>
  <si>
    <t>Belarus</t>
  </si>
  <si>
    <t>Brazil</t>
  </si>
  <si>
    <t>Canada</t>
  </si>
  <si>
    <t>Pakistan</t>
  </si>
  <si>
    <t>Brunei Darussalam</t>
  </si>
  <si>
    <t>Turkey</t>
  </si>
  <si>
    <t>Germany</t>
  </si>
  <si>
    <t>Cuba</t>
  </si>
  <si>
    <t>Bulgaria</t>
  </si>
  <si>
    <t>Czech Republic</t>
  </si>
  <si>
    <t>Denmark</t>
  </si>
  <si>
    <t>India</t>
  </si>
  <si>
    <t>Dominican Republic</t>
  </si>
  <si>
    <t>Colombia</t>
  </si>
  <si>
    <t>Egypt</t>
  </si>
  <si>
    <t>Costa Rica</t>
  </si>
  <si>
    <t>Singapore</t>
  </si>
  <si>
    <t>France</t>
  </si>
  <si>
    <t>Côte d'Ivoire</t>
  </si>
  <si>
    <t>Indonesia</t>
  </si>
  <si>
    <t>Greece</t>
  </si>
  <si>
    <t>El Salvador</t>
  </si>
  <si>
    <t>Iran, Islamic Rep of</t>
  </si>
  <si>
    <t>Estonia</t>
  </si>
  <si>
    <t>Korea, Republic of</t>
  </si>
  <si>
    <t>Iraq</t>
  </si>
  <si>
    <t>Ireland</t>
  </si>
  <si>
    <t>Spain</t>
  </si>
  <si>
    <t>Italy</t>
  </si>
  <si>
    <t>Tajikistan</t>
  </si>
  <si>
    <t>Guatemala</t>
  </si>
  <si>
    <t>Kazakhstan</t>
  </si>
  <si>
    <t>Haiti</t>
  </si>
  <si>
    <t>TAIWAN (POC)</t>
  </si>
  <si>
    <t>Madagascar</t>
  </si>
  <si>
    <t>Malaysia</t>
  </si>
  <si>
    <t>Turkmenistan</t>
  </si>
  <si>
    <t>Morocco</t>
  </si>
  <si>
    <t>Netherlands</t>
  </si>
  <si>
    <t>Israel</t>
  </si>
  <si>
    <t>Peru</t>
  </si>
  <si>
    <t>Philippines</t>
  </si>
  <si>
    <t>Jordan</t>
  </si>
  <si>
    <t>United Kingdom</t>
  </si>
  <si>
    <t>Poland</t>
  </si>
  <si>
    <t>Kenya</t>
  </si>
  <si>
    <t>Portugal</t>
  </si>
  <si>
    <t>Romania</t>
  </si>
  <si>
    <t>Kyrgyzstan</t>
  </si>
  <si>
    <t>Libyan Arab Jamahiriya</t>
  </si>
  <si>
    <t>United Arab Emirates</t>
  </si>
  <si>
    <t>Somalia</t>
  </si>
  <si>
    <t>Mauritius</t>
  </si>
  <si>
    <t>South Africa</t>
  </si>
  <si>
    <t>Sri Lanka</t>
  </si>
  <si>
    <t>Sudan</t>
  </si>
  <si>
    <t>New Zealand</t>
  </si>
  <si>
    <t>Syrian Arab Republic</t>
  </si>
  <si>
    <t>Nigeria</t>
  </si>
  <si>
    <t>Oman</t>
  </si>
  <si>
    <t>Swaziland</t>
  </si>
  <si>
    <t>Thailand</t>
  </si>
  <si>
    <t>Ukraine</t>
  </si>
  <si>
    <t>Uruguay</t>
  </si>
  <si>
    <t>Saudi Arabia</t>
  </si>
  <si>
    <t>Switzerland</t>
  </si>
  <si>
    <t>Tunisia</t>
  </si>
  <si>
    <t>Venezuela, Boliv Rep of</t>
  </si>
  <si>
    <t>Yemen</t>
  </si>
  <si>
    <t>Monthly</t>
  </si>
  <si>
    <t xml:space="preserve">Annual </t>
  </si>
  <si>
    <t>Year</t>
  </si>
  <si>
    <t>Potential net abstraction</t>
  </si>
  <si>
    <t>Variable</t>
  </si>
  <si>
    <t>GW</t>
  </si>
  <si>
    <t xml:space="preserve">Irrigation </t>
  </si>
  <si>
    <t>Electricity</t>
  </si>
  <si>
    <t>Domestic</t>
  </si>
  <si>
    <t>Dom (GW)</t>
  </si>
  <si>
    <t>Manuf</t>
  </si>
  <si>
    <t>Manuf (GW)</t>
  </si>
  <si>
    <t>livestock</t>
  </si>
  <si>
    <t xml:space="preserve">SW </t>
  </si>
  <si>
    <t xml:space="preserve">GW </t>
  </si>
  <si>
    <t xml:space="preserve">Total Irrigation </t>
  </si>
  <si>
    <t>Irrigation   (GW)</t>
  </si>
  <si>
    <t>Electrical</t>
  </si>
  <si>
    <t>Domestic (GW</t>
  </si>
  <si>
    <t>SW</t>
  </si>
  <si>
    <t>water use sector</t>
  </si>
  <si>
    <t>withdrawals</t>
  </si>
  <si>
    <t>gw withdrawals</t>
  </si>
  <si>
    <t>consumption</t>
  </si>
  <si>
    <t>gw consumption</t>
  </si>
  <si>
    <t>irrigation</t>
  </si>
  <si>
    <t>thermal power plants</t>
  </si>
  <si>
    <t>domestic</t>
  </si>
  <si>
    <t>manufacturing</t>
  </si>
  <si>
    <t>Aquifer</t>
  </si>
  <si>
    <t>Description</t>
  </si>
  <si>
    <t>Value</t>
  </si>
  <si>
    <t>Unit</t>
  </si>
  <si>
    <t>Source</t>
  </si>
  <si>
    <t>Notes</t>
  </si>
  <si>
    <t>Blue virtual water trade</t>
  </si>
  <si>
    <t>Mekonnen and Hoekstra, 2020</t>
  </si>
  <si>
    <t>Water transfer megaprojects</t>
  </si>
  <si>
    <t>Shumilova et al, 2018</t>
  </si>
  <si>
    <t>Managed aquifer recharge</t>
  </si>
  <si>
    <t>2015 estimate</t>
  </si>
  <si>
    <t>Surface reservoir storage capacity</t>
  </si>
  <si>
    <t>Groundwater depletion</t>
  </si>
  <si>
    <t>Konikow, 2011</t>
  </si>
  <si>
    <t>1900-2008</t>
  </si>
  <si>
    <t>Wetland area</t>
  </si>
  <si>
    <t>billion ha</t>
  </si>
  <si>
    <t>Convention on Wetlands, 2021</t>
  </si>
  <si>
    <t>Konikow (2011)</t>
  </si>
  <si>
    <t>Pokhrel (2012)</t>
  </si>
  <si>
    <t xml:space="preserve"> </t>
  </si>
  <si>
    <t>dates</t>
  </si>
  <si>
    <t>Basin</t>
  </si>
  <si>
    <t>Iran</t>
  </si>
  <si>
    <t>Basins</t>
  </si>
  <si>
    <t>Tibet</t>
  </si>
  <si>
    <t>Ganges/Brahmaputra</t>
  </si>
  <si>
    <t>Ogaden Juba</t>
  </si>
  <si>
    <t>Great Artesian Basin</t>
  </si>
  <si>
    <t xml:space="preserve">Canning Basin </t>
  </si>
  <si>
    <t>Murray Basin</t>
  </si>
  <si>
    <t>Central + Southern High Plains</t>
  </si>
  <si>
    <t>Northern High Plains</t>
  </si>
  <si>
    <t>St. Lawrence</t>
  </si>
  <si>
    <t>Sao Francisco</t>
  </si>
  <si>
    <t>North China Plain</t>
  </si>
  <si>
    <t>Country</t>
  </si>
  <si>
    <t>Mississippi Embayment</t>
  </si>
  <si>
    <t>CMIP6 Model acronym</t>
  </si>
  <si>
    <t xml:space="preserve">Extended </t>
  </si>
  <si>
    <t>model name </t>
  </si>
  <si>
    <t>Institute (country)</t>
  </si>
  <si>
    <t>No. of atmospheric grid points (latxlon)</t>
  </si>
  <si>
    <t>CESM2-WACCM</t>
  </si>
  <si>
    <t>Community Earth System Model 2 (WACCM)</t>
  </si>
  <si>
    <t>National Center for Atmospheric Research (United States)</t>
  </si>
  <si>
    <t>192x288</t>
  </si>
  <si>
    <t>NorESM2-MM</t>
  </si>
  <si>
    <t>Norwegian Earth System Model 5 (MM)</t>
  </si>
  <si>
    <t>Norwegian Meteorological Institute (Norway)</t>
  </si>
  <si>
    <t>180x360</t>
  </si>
  <si>
    <t>CESM2</t>
  </si>
  <si>
    <t>Community Earth System Model 2</t>
  </si>
  <si>
    <t>GFDL-CM4</t>
  </si>
  <si>
    <t>Geophysical Fluid Dynamics Laboratory (CM4)</t>
  </si>
  <si>
    <t>Geophysical Fluid Dynamics Laboratory (United States)</t>
  </si>
  <si>
    <t>EC-Earth3-Veg</t>
  </si>
  <si>
    <t>EC-Earth Consortium model 3- Interactive Vegetation</t>
  </si>
  <si>
    <t>European Community Earth System Model (Europe)</t>
  </si>
  <si>
    <t>256x512</t>
  </si>
  <si>
    <t>EC-Earth3</t>
  </si>
  <si>
    <t>EC-Earth Consortium model 3</t>
  </si>
  <si>
    <t xml:space="preserve"> 256x512</t>
  </si>
  <si>
    <t>MIROC6</t>
  </si>
  <si>
    <t>The Model for Interdisciplinary Research on Climate version 6</t>
  </si>
  <si>
    <t>Japan Agency for Marine-Earth Science and Technology (Japan)</t>
  </si>
  <si>
    <t>128x256</t>
  </si>
  <si>
    <t>GFDL-ESM4</t>
  </si>
  <si>
    <t xml:space="preserve">Geophysical Fluid Dynamics Laboratory Earth System Model 4 </t>
  </si>
  <si>
    <t>180x288</t>
  </si>
  <si>
    <t>HadGEM3-GC31-LL</t>
  </si>
  <si>
    <t>Hadley Centre Global Environment Model in the Global Coupled configuration 3.1(LL)</t>
  </si>
  <si>
    <t>Met Office Hadley Centre (UK)</t>
  </si>
  <si>
    <t>144x192</t>
  </si>
  <si>
    <t>CNRM-CM6-1</t>
  </si>
  <si>
    <t>The CNRM-Cerfacs global climate model designed for CMIP6</t>
  </si>
  <si>
    <t>Centre National de Recherches Meteorologiques/ Centre Europeen de Recherche et de Formation Avancee en Calcul Scientifique, France</t>
  </si>
  <si>
    <t>IPSL-CM6A-LR</t>
  </si>
  <si>
    <t>The global climate model IPSL-CM6A-LR</t>
  </si>
  <si>
    <t>Institut Pierre Simon Laplace, France</t>
  </si>
  <si>
    <t xml:space="preserve">143x144 </t>
  </si>
  <si>
    <t>INM-CM5-0</t>
  </si>
  <si>
    <t>Institute for Numerical Mathematics (INM) INM-CM5-0 model</t>
  </si>
  <si>
    <t>Institute for Numerical Mathematics, Russia</t>
  </si>
  <si>
    <t>120x180</t>
  </si>
  <si>
    <t>KACE-1-0-G</t>
  </si>
  <si>
    <t>The KACE1.0-GLOMAP climate model</t>
  </si>
  <si>
    <t>National Institute of Meteorological Sciences/Korea Meteorological Administration, Climate Research Division, Republic of Korea</t>
  </si>
  <si>
    <t>BCC-CSM2-MR</t>
  </si>
  <si>
    <t>The Beijing Climate Center Climate System Model 2, Medium Resolution</t>
  </si>
  <si>
    <t>Beijing Climate Center (China)</t>
  </si>
  <si>
    <t>160x320</t>
  </si>
  <si>
    <t>MRI-ESM2-0</t>
  </si>
  <si>
    <t>Meteorological Research Institute Earth System Model 2.0</t>
  </si>
  <si>
    <t>Meteorological Research Institute (Japan)</t>
  </si>
  <si>
    <t>FGOALS-f3-L</t>
  </si>
  <si>
    <t>The Chinese Academy of Sciences (CAS) Flexible Global Ocean–Atmosphere–Land System (FGOALS-f3-L) model</t>
  </si>
  <si>
    <t>Chinese Academy of Sciences, China</t>
  </si>
  <si>
    <t>MPI-ESM1-2-LR</t>
  </si>
  <si>
    <t>Max Plank Institute for Meteorology Earth System Model 1.2 (LR)</t>
  </si>
  <si>
    <t>Deutsches Klimarechenzentrum, Germany</t>
  </si>
  <si>
    <t>96x192</t>
  </si>
  <si>
    <t>MPI-ESM1-2-HR</t>
  </si>
  <si>
    <t>Max Plank Institute for Meteorology Earth System Model 1.2 (HR)</t>
  </si>
  <si>
    <t>192x384</t>
  </si>
  <si>
    <t>CanESM5</t>
  </si>
  <si>
    <t>The Canadian Earth System Model version 5</t>
  </si>
  <si>
    <t>Canadian Centre for Climate Modelling and Analysis, Environment and Climate Change Canada, Canada</t>
  </si>
  <si>
    <t>64x128</t>
  </si>
  <si>
    <t>INM-CM4-8</t>
  </si>
  <si>
    <t>The INM-CM4-8 climate model</t>
  </si>
  <si>
    <t>Institute for Numerical Mathematics, Russian Academy of Science, Russia</t>
  </si>
  <si>
    <t>CAMS-CSM1-0</t>
  </si>
  <si>
    <t>The CAMS-CSM 1.0 climate model</t>
  </si>
  <si>
    <t>Chinese Academy of Meteorological Sciences,  China</t>
  </si>
  <si>
    <t>NESM3</t>
  </si>
  <si>
    <t>The NUIST ESM v3 climate model</t>
  </si>
  <si>
    <t>Nanjing University of Information Science and Technology, China</t>
  </si>
  <si>
    <t>ACCESS-CM2</t>
  </si>
  <si>
    <t>Australian Community Climate and Earth System Simulator-Climate Model 2</t>
  </si>
  <si>
    <t>Commonwealth Scientific and Industrial Research Organisation, Australia</t>
  </si>
  <si>
    <t>192 x 144 </t>
  </si>
  <si>
    <t>FGOALS-g3</t>
  </si>
  <si>
    <t>The FGOALS-g3 climate model</t>
  </si>
  <si>
    <t>80x180</t>
  </si>
  <si>
    <t>ACCESS-ESM1-5</t>
  </si>
  <si>
    <t>Australian Community Climate and Earth System Simulator-Earth System Model 1.5</t>
  </si>
  <si>
    <t>145x192</t>
  </si>
  <si>
    <t>Nominal horizontal grid size (km)</t>
  </si>
  <si>
    <t>San Joaquin</t>
  </si>
  <si>
    <t xml:space="preserve">Upper Colorado </t>
  </si>
  <si>
    <t>United States</t>
  </si>
  <si>
    <t>Texas Gulf region</t>
  </si>
  <si>
    <r>
      <t>Storage (km</t>
    </r>
    <r>
      <rPr>
        <vertAlign val="superscript"/>
        <sz val="12"/>
        <color indexed="8"/>
        <rFont val="Calibri"/>
        <family val="2"/>
      </rPr>
      <t>3</t>
    </r>
    <r>
      <rPr>
        <sz val="12"/>
        <color theme="1"/>
        <rFont val="Calibri"/>
        <family val="2"/>
        <scheme val="minor"/>
      </rPr>
      <t>)</t>
    </r>
  </si>
  <si>
    <r>
      <t>Virtual water export (million m</t>
    </r>
    <r>
      <rPr>
        <b/>
        <vertAlign val="superscript"/>
        <sz val="12"/>
        <color indexed="8"/>
        <rFont val="Calibri"/>
        <family val="2"/>
      </rPr>
      <t>3</t>
    </r>
    <r>
      <rPr>
        <b/>
        <sz val="12"/>
        <color indexed="8"/>
        <rFont val="Calibri"/>
        <family val="2"/>
      </rPr>
      <t>/y)</t>
    </r>
  </si>
  <si>
    <t>Including Capture</t>
  </si>
  <si>
    <t>No EFR</t>
  </si>
  <si>
    <t xml:space="preserve">No. of people  (millions) facing moderate or worse water scarcity during at least n months per year </t>
  </si>
  <si>
    <t xml:space="preserve">No. of people (millions) facing sever water scarcity during at least n months per year </t>
  </si>
  <si>
    <t>EFR: environmental flow requirements</t>
  </si>
  <si>
    <r>
      <t>Area km</t>
    </r>
    <r>
      <rPr>
        <vertAlign val="superscript"/>
        <sz val="11"/>
        <color indexed="8"/>
        <rFont val="Calibri"/>
        <family val="2"/>
      </rPr>
      <t>2</t>
    </r>
  </si>
  <si>
    <t>Slope    (mm total)</t>
  </si>
  <si>
    <t xml:space="preserve">GRACE Total Water Storage anomalies (TWSA) data for 37 global aquifers and selected U.S. aquifers and relation to precipitation with different time lags (0 - 4 months). </t>
  </si>
  <si>
    <t>Trend mm/yr</t>
  </si>
  <si>
    <t>P .vs TWS (lag 0)</t>
  </si>
  <si>
    <t>P .vs TWS (lag 1)</t>
  </si>
  <si>
    <t>P .vs TWS (lag 2)</t>
  </si>
  <si>
    <t>P .vs TWS (lag 3)</t>
  </si>
  <si>
    <t>P .vs TWS (lag 4)</t>
  </si>
  <si>
    <t>NW India-C Pakistan</t>
  </si>
  <si>
    <t xml:space="preserve">Long term variability in groundwater storage from in situ monitoring in NW India and Central Pakistan (MacAllister et al., 2022) and Columbia and Snake River Plain aquifers in the U.S. (Rateb et al., 2020). </t>
  </si>
  <si>
    <t xml:space="preserve">Snake River Plain </t>
  </si>
  <si>
    <t>The future climate precipitation projections are based on the SSP5- 8.5.</t>
  </si>
  <si>
    <t xml:space="preserve"> The nominal horizontal grid size is defined following the CMIP6 protocol (https://pcmdi.github.io/nominal_resolution/html/summary.html).</t>
  </si>
  <si>
    <r>
      <t>Blue, green, and grey virtual water exports and imports (million m</t>
    </r>
    <r>
      <rPr>
        <vertAlign val="superscript"/>
        <sz val="12"/>
        <color indexed="8"/>
        <rFont val="Calibri"/>
        <family val="2"/>
      </rPr>
      <t>3</t>
    </r>
    <r>
      <rPr>
        <sz val="12"/>
        <color theme="1"/>
        <rFont val="Calibri"/>
        <family val="2"/>
        <scheme val="minor"/>
      </rPr>
      <t xml:space="preserve">/yr) (Mekonnen and Hoekstra, 2011). </t>
    </r>
  </si>
  <si>
    <t>Data source: Mekonnen, M. M., and A. Y. Hoekstra (2016), Four billion people facing severe water scarcity, Science Advances, 2(2).</t>
  </si>
  <si>
    <r>
      <t xml:space="preserve">Number of people (millions) facing low, moderate, significant and severe water scarcity during </t>
    </r>
    <r>
      <rPr>
        <i/>
        <sz val="11"/>
        <color indexed="8"/>
        <rFont val="Arial"/>
        <family val="2"/>
      </rPr>
      <t>n</t>
    </r>
    <r>
      <rPr>
        <sz val="11"/>
        <color indexed="8"/>
        <rFont val="Arial"/>
        <family val="2"/>
      </rPr>
      <t xml:space="preserve"> months per year</t>
    </r>
  </si>
  <si>
    <t xml:space="preserve">b. </t>
  </si>
  <si>
    <t>b. Number of people (billions) facing very low, low, moderate, significant and severe water scarcity at different timescales</t>
  </si>
  <si>
    <t xml:space="preserve">a. </t>
  </si>
  <si>
    <t xml:space="preserve">(Pokhrel et al., 2012; de Graaf et al., 2017) and including capture of surface water (de Graaf et al., 2019). </t>
  </si>
  <si>
    <t xml:space="preserve">GRACE Total Water Storage anomaly (TWSA) data for 37 global aquifers and selected U.S. aquifers and relation to precipitation with different time lags (0 - 4 months). </t>
  </si>
  <si>
    <t xml:space="preserve">GRACE Total Water Storage anomaly data for 281 river basins globally and selected U.S. river basins. </t>
  </si>
  <si>
    <t>Data sources; MacAllister, D. J., G. Krishan, M. Basharat, D. Cuba, and A. M. MacDonald (2022), A century of groundwater accumulation in Pakistan and northwest India, Nature Geoscience.</t>
  </si>
  <si>
    <t>Table S4</t>
  </si>
  <si>
    <t>EFR</t>
  </si>
  <si>
    <r>
      <t>Virtual water import (million m</t>
    </r>
    <r>
      <rPr>
        <b/>
        <vertAlign val="superscript"/>
        <sz val="12"/>
        <color indexed="8"/>
        <rFont val="Calibri"/>
        <family val="2"/>
      </rPr>
      <t>3</t>
    </r>
    <r>
      <rPr>
        <b/>
        <sz val="12"/>
        <color indexed="8"/>
        <rFont val="Calibri"/>
        <family val="2"/>
      </rPr>
      <t>/y)</t>
    </r>
  </si>
  <si>
    <r>
      <t>Virtual water trade (million m</t>
    </r>
    <r>
      <rPr>
        <b/>
        <vertAlign val="superscript"/>
        <sz val="12"/>
        <color indexed="8"/>
        <rFont val="Calibri"/>
        <family val="2"/>
      </rPr>
      <t>3</t>
    </r>
    <r>
      <rPr>
        <b/>
        <sz val="12"/>
        <color indexed="8"/>
        <rFont val="Calibri"/>
        <family val="2"/>
      </rPr>
      <t>/y)</t>
    </r>
  </si>
  <si>
    <t>Table S5</t>
  </si>
  <si>
    <t>de Graaf et al. (2017)</t>
  </si>
  <si>
    <t>de Graaf et al. (2019)</t>
  </si>
  <si>
    <t>Table S7</t>
  </si>
  <si>
    <t>Seasonal Snowpack</t>
  </si>
  <si>
    <t>Abbott et al., 2019</t>
  </si>
  <si>
    <t>Output from WaterGAP Global Hydrologic Model (Version 2.2d), including water withdrawals and water consumption</t>
  </si>
  <si>
    <t xml:space="preserve">Output from WaterGAP Global Hydrologic Model (Version 2.2d), including water withdrawals and water consumption. </t>
  </si>
  <si>
    <t>7000-8300</t>
  </si>
  <si>
    <t>Jones et al., 2021</t>
  </si>
  <si>
    <t>WW collected</t>
  </si>
  <si>
    <t>WW treated</t>
  </si>
  <si>
    <t xml:space="preserve">WW reuse </t>
  </si>
  <si>
    <t>Desalination</t>
  </si>
  <si>
    <t>Jones et al., 2019</t>
  </si>
  <si>
    <t>Mulligan et al., 2020</t>
  </si>
  <si>
    <t>Municipal + industrial</t>
  </si>
  <si>
    <t>Wastewater production</t>
  </si>
  <si>
    <t>WW: wastewater</t>
  </si>
  <si>
    <t xml:space="preserve">Table 3b. </t>
  </si>
  <si>
    <t xml:space="preserve">Table S3c. </t>
  </si>
  <si>
    <t xml:space="preserve">Table S3a. </t>
  </si>
  <si>
    <t xml:space="preserve">Table S2. </t>
  </si>
  <si>
    <t>Table S2</t>
  </si>
  <si>
    <t>Table S3a</t>
  </si>
  <si>
    <t>Table S3b</t>
  </si>
  <si>
    <t>Table S3c</t>
  </si>
  <si>
    <t xml:space="preserve">Details of the 25 CMIP6 models used to estimate preojected precipitation from 2071 - 2200 in this study. </t>
  </si>
  <si>
    <t>-</t>
  </si>
  <si>
    <t>Number of people facing water scarcity at monthly to annual timescales, including environmental flow requirements (Mekonnen and Hoestra, 2016) and number of people (billions) facing very low, low, moderate, significant and severe water scarcity at different timescales</t>
  </si>
  <si>
    <t xml:space="preserve">Table S1 </t>
  </si>
  <si>
    <t xml:space="preserve">Table S4. </t>
  </si>
  <si>
    <r>
      <t>TWS trend (R</t>
    </r>
    <r>
      <rPr>
        <vertAlign val="superscript"/>
        <sz val="11"/>
        <color indexed="8"/>
        <rFont val="Calibri"/>
        <family val="2"/>
      </rPr>
      <t>2</t>
    </r>
    <r>
      <rPr>
        <sz val="11"/>
        <color theme="1"/>
        <rFont val="Calibri"/>
        <family val="2"/>
        <scheme val="minor"/>
      </rPr>
      <t>)</t>
    </r>
  </si>
  <si>
    <r>
      <t>Trend     km</t>
    </r>
    <r>
      <rPr>
        <vertAlign val="superscript"/>
        <sz val="11"/>
        <color indexed="8"/>
        <rFont val="Calibri"/>
        <family val="2"/>
      </rPr>
      <t>3</t>
    </r>
    <r>
      <rPr>
        <sz val="11"/>
        <color theme="1"/>
        <rFont val="Calibri"/>
        <family val="2"/>
        <scheme val="minor"/>
      </rPr>
      <t>/yr</t>
    </r>
  </si>
  <si>
    <t>Tables</t>
  </si>
  <si>
    <r>
      <t>GW storage (km</t>
    </r>
    <r>
      <rPr>
        <vertAlign val="superscript"/>
        <sz val="11"/>
        <color theme="1"/>
        <rFont val="Calibri"/>
        <family val="2"/>
        <scheme val="minor"/>
      </rPr>
      <t>3</t>
    </r>
    <r>
      <rPr>
        <sz val="11"/>
        <color theme="1"/>
        <rFont val="Calibri"/>
        <family val="2"/>
        <scheme val="minor"/>
      </rPr>
      <t>)</t>
    </r>
  </si>
  <si>
    <t>Rateb, A., et al. (2020), Comparison of Groundwater Storage Changes from GRACE Satellites with Monitoring and Modeling of Major U.S. Aquifers, Water Resour. Res. , 56(12).</t>
  </si>
  <si>
    <t>Mekonnen, M. M., and A. Y. Hoekstra (2020), Blue water footprint linked to national consumption and international trade is unsustainable, Nature Food, 1(12), 792-800.</t>
  </si>
  <si>
    <t>Shumilova, O., K. Tockner, M. Thieme, A. Koska, and C. Zarfl (2018), Global Water Transfer Megaprojects: A Potential Solution for the Water-Food-Energy Nexus?, Frontiers in Environmental Science, 6.</t>
  </si>
  <si>
    <t>Dillon, P., Stuyfzand, P., Grischek, T., Lluria, M., Pyne, R.D.G., Jain, R.C., Bear, J., Schwarz, J., Wang, W., Fernandez, E., Stefan, C., Pettenati, M., van der Gun, J., Sprenger, C., Massmann, G., Scanlon, B.R., Xanke, J., Jokela, P., Zheng, Y., Rossetto, R., Shamrukh, M., Pavelic, P.,  Murray, E., Ross, A., Bonilla Valverde, J.P., Palma Nava, A., Ansems, N., Posavec, K., Ha, K., Martin, R. and Sapiano, M. (2018), Sixty Years of Global Progress in Managed Aquifer Recharge. Hydrogeology Journal https://doi.org/10.1007/s10040-018-1841-z .</t>
  </si>
  <si>
    <t>Dillon et al., 2018</t>
  </si>
  <si>
    <t>Mulligan, M., A. van Soesbergen, and L. Sáenz (2020), GOODD, a global dataset of more than 38,000 georeferenced dams, Scientific Data, 7(1), 31.</t>
  </si>
  <si>
    <t>Konikow, L. F. (2011), Contribution of global groundwater depletion since 1900 to sea-level rise, Geophysical Research Letters, 38.</t>
  </si>
  <si>
    <t>Abbott, B. W., et al. (2019), Human domination of the global water cycle absent from depictions and perceptions, Nature Geoscience, 12(7), 533-+.</t>
  </si>
  <si>
    <t>Convention on Wetlands (2021), Global Wetland Outlook: Special Edition 2021, Gland, Switzerland: Secretariat of the CConventionl on Wetlands.</t>
  </si>
  <si>
    <t>Jones, E. R., M. T. H. van Vliet, M. Qadir, and M. F. P. Bierkens (2021), Country-level and gridded estimates of wastewater production, collection, treatment and reuse, Earth Syst. Sci. Data, 13(2), 237-254.</t>
  </si>
  <si>
    <t>Jones, E., M. Qadir, M. T. H. van Vliet, V. Smakhtin, and S. M. Kang (2019), The state of desalination and brine production: A global outlook, Science of the Total Environment, 657, 1343-1356.</t>
  </si>
  <si>
    <t>Figure 1</t>
  </si>
  <si>
    <t>Corresponding figures in paper</t>
  </si>
  <si>
    <t>Taiwan (POC)</t>
  </si>
  <si>
    <t>Table S8a.</t>
  </si>
  <si>
    <t>Table S8b.</t>
  </si>
  <si>
    <t>Others</t>
  </si>
  <si>
    <t xml:space="preserve">Hong Kong </t>
  </si>
  <si>
    <t>KoreaRep</t>
  </si>
  <si>
    <t>Taiwan</t>
  </si>
  <si>
    <t>UK</t>
  </si>
  <si>
    <t>UAE</t>
  </si>
  <si>
    <t>Syria</t>
  </si>
  <si>
    <t>SaudiArabia</t>
  </si>
  <si>
    <t>HongKong</t>
  </si>
  <si>
    <t>Virtual blue GW Flow</t>
  </si>
  <si>
    <r>
      <t>Virtual blue groundwater  trade (million m</t>
    </r>
    <r>
      <rPr>
        <b/>
        <vertAlign val="superscript"/>
        <sz val="12"/>
        <color indexed="8"/>
        <rFont val="Calibri"/>
        <family val="2"/>
      </rPr>
      <t>3</t>
    </r>
    <r>
      <rPr>
        <b/>
        <sz val="12"/>
        <color indexed="8"/>
        <rFont val="Calibri"/>
        <family val="2"/>
      </rPr>
      <t>/y)</t>
    </r>
  </si>
  <si>
    <r>
      <t>Blue groundwater virtual water flow (million m</t>
    </r>
    <r>
      <rPr>
        <vertAlign val="superscript"/>
        <sz val="12"/>
        <color theme="1"/>
        <rFont val="Calibri"/>
        <family val="2"/>
        <scheme val="minor"/>
      </rPr>
      <t>3</t>
    </r>
    <r>
      <rPr>
        <sz val="12"/>
        <color theme="1"/>
        <rFont val="Calibri"/>
        <family val="2"/>
        <scheme val="minor"/>
      </rPr>
      <t xml:space="preserve">/yr) </t>
    </r>
  </si>
  <si>
    <t>(Mekonnen and Hoekstra, 2011)</t>
  </si>
  <si>
    <t xml:space="preserve">Table S8c. </t>
  </si>
  <si>
    <t>Blue water footprint of US aquifers</t>
  </si>
  <si>
    <t>map_id</t>
  </si>
  <si>
    <t>Name of Aquifer</t>
  </si>
  <si>
    <t>% gw WF</t>
  </si>
  <si>
    <t>Long Island, New York</t>
  </si>
  <si>
    <t>Maryland and Delaware</t>
  </si>
  <si>
    <t>New Jersey</t>
  </si>
  <si>
    <t>North Carolina</t>
  </si>
  <si>
    <t>South Carolina</t>
  </si>
  <si>
    <t>Virginia</t>
  </si>
  <si>
    <t>Coastal lowlands of Alabama, Florida, Louisiana, and Mississippi</t>
  </si>
  <si>
    <t>Houston area and northern part of Texas Gulf Coast</t>
  </si>
  <si>
    <t>Central part of Gulf Coast aquifer system in Texas</t>
  </si>
  <si>
    <t>Winter Garden area, southern part of Texas Gulf Coast</t>
  </si>
  <si>
    <t>Mississippi embayment</t>
  </si>
  <si>
    <t>High Plains (Ogallala) Aquifer</t>
  </si>
  <si>
    <t>Central Valley, California</t>
  </si>
  <si>
    <t>Alluvial basins, Arizona</t>
  </si>
  <si>
    <t>Antelope Valley, California</t>
  </si>
  <si>
    <t>Coachella Valley, California</t>
  </si>
  <si>
    <t>Death Valley region, California and Nevada</t>
  </si>
  <si>
    <t>Escalante Valley, Utah</t>
  </si>
  <si>
    <t>Estancia Basin, New Mexico</t>
  </si>
  <si>
    <t>Hueco Bolson, New Mexico and Texas</t>
  </si>
  <si>
    <t>Las Vegas Valley, Nevada</t>
  </si>
  <si>
    <t>Los Angeles Basin, California</t>
  </si>
  <si>
    <t>Mesilla Basin, New Mexico</t>
  </si>
  <si>
    <t>Middle Rio Grande Basin, New Mexico</t>
  </si>
  <si>
    <t>Milford area, Utah</t>
  </si>
  <si>
    <t>Mimbres Basin, New Mexico</t>
  </si>
  <si>
    <t>Mojave River Basin, California</t>
  </si>
  <si>
    <t>Pahvant Valley, Utah</t>
  </si>
  <si>
    <t>Paradise Valley, Nevada</t>
  </si>
  <si>
    <t>Pecos River Basin, Texas</t>
  </si>
  <si>
    <t>San Luis Valley, Colorado</t>
  </si>
  <si>
    <t>Tularosa Basin, New Mexico</t>
  </si>
  <si>
    <t>Columbia Plateau aquifer system</t>
  </si>
  <si>
    <t>Oahu, Hawaii</t>
  </si>
  <si>
    <t>Snake River Plain, Idaho</t>
  </si>
  <si>
    <t>Black Mesa area, Arizona</t>
  </si>
  <si>
    <t>Midwest Cambrian-Ordovician aquifer system</t>
  </si>
  <si>
    <t>Denver Basin, Colorado</t>
  </si>
  <si>
    <t>GW VW export per Aquifer (million m3/y)</t>
  </si>
  <si>
    <t>High Plains Aquifer</t>
  </si>
  <si>
    <t>Other aquifers</t>
  </si>
  <si>
    <t>Aquifer data :</t>
  </si>
  <si>
    <t>Konikow, L.F., 2013, Groundwater depletion in the United States (1900−2008): U.S. Geological Survey Scientific Investigations Report 2013−5079, 63 p., http://pubs.usgs.gov/sir/2013/5079</t>
  </si>
  <si>
    <t xml:space="preserve">Blue groundwater WF: </t>
  </si>
  <si>
    <t>Zonal statistics of the total blue gw footprint found under the folder "D:\WFstudies\Grid_Study\Annual\1Summary_WF\WF_m3year\AdjustedWF\BlueWF_gw"</t>
  </si>
  <si>
    <t>Zonal statistics table is  "D:\WFstudies\Grid_Study\Annual\1Summary_WF\WF_m3year\AdjustedWF\Tables\WFbl_gw_Usaquifers.dbf"</t>
  </si>
  <si>
    <t>Georgia and NE Florida</t>
  </si>
  <si>
    <t xml:space="preserve">Total blue GW WF (million m3/y) </t>
  </si>
  <si>
    <r>
      <t>GW VWE per Aquifer (million m</t>
    </r>
    <r>
      <rPr>
        <vertAlign val="superscript"/>
        <sz val="12"/>
        <color theme="1"/>
        <rFont val="Calibri"/>
        <family val="2"/>
        <scheme val="minor"/>
      </rPr>
      <t>3</t>
    </r>
    <r>
      <rPr>
        <sz val="12"/>
        <color theme="1"/>
        <rFont val="Calibri"/>
        <family val="2"/>
        <scheme val="minor"/>
      </rPr>
      <t>/y)</t>
    </r>
  </si>
  <si>
    <t xml:space="preserve">Table S6 </t>
  </si>
  <si>
    <r>
      <t>Value (km</t>
    </r>
    <r>
      <rPr>
        <b/>
        <vertAlign val="superscript"/>
        <sz val="12"/>
        <color theme="1"/>
        <rFont val="Calibri"/>
        <family val="2"/>
        <scheme val="minor"/>
      </rPr>
      <t>3</t>
    </r>
    <r>
      <rPr>
        <b/>
        <sz val="12"/>
        <color theme="1"/>
        <rFont val="Calibri"/>
        <family val="2"/>
        <scheme val="minor"/>
      </rPr>
      <t>/yr)</t>
    </r>
  </si>
  <si>
    <t>Figure 2</t>
  </si>
  <si>
    <t>Table S1. Values for global numbers used in Figure 1. All other values taken from WaterGAP model output (Table S2).</t>
  </si>
  <si>
    <r>
      <t>Rech - Abst. (km</t>
    </r>
    <r>
      <rPr>
        <vertAlign val="superscript"/>
        <sz val="11"/>
        <color theme="1"/>
        <rFont val="Calibri"/>
        <family val="2"/>
        <scheme val="minor"/>
      </rPr>
      <t>3</t>
    </r>
    <r>
      <rPr>
        <sz val="11"/>
        <color theme="1"/>
        <rFont val="Calibri"/>
        <family val="2"/>
        <scheme val="minor"/>
      </rPr>
      <t>)</t>
    </r>
  </si>
  <si>
    <r>
      <t>Rech. - Abst.   (km</t>
    </r>
    <r>
      <rPr>
        <vertAlign val="superscript"/>
        <sz val="11"/>
        <color theme="1"/>
        <rFont val="Calibri"/>
        <family val="2"/>
        <scheme val="minor"/>
      </rPr>
      <t>3</t>
    </r>
    <r>
      <rPr>
        <sz val="11"/>
        <color theme="1"/>
        <rFont val="Calibri"/>
        <family val="2"/>
        <scheme val="minor"/>
      </rPr>
      <t>)</t>
    </r>
  </si>
  <si>
    <t xml:space="preserve">Table S6. (a) Number of people facing water scarcity at monthly to annual timescales, including environmental flow requirements (Mekonnen and Hoestra, 2016). </t>
  </si>
  <si>
    <t>TX-Gulf Coast</t>
  </si>
  <si>
    <t>N-High Plains*</t>
  </si>
  <si>
    <t>C+S-High Plains*</t>
  </si>
  <si>
    <t>Iran*</t>
  </si>
  <si>
    <r>
      <t>Notes: long: longitude; lat: latitude; TWSA trend (mm/yr) and (km</t>
    </r>
    <r>
      <rPr>
        <vertAlign val="superscript"/>
        <sz val="12"/>
        <color theme="1"/>
        <rFont val="Calibri"/>
        <family val="2"/>
        <scheme val="minor"/>
      </rPr>
      <t>3</t>
    </r>
    <r>
      <rPr>
        <sz val="12"/>
        <color theme="1"/>
        <rFont val="Calibri"/>
        <family val="2"/>
        <scheme val="minor"/>
      </rPr>
      <t xml:space="preserve">/yr); interannual variations (standard deviation, SD); TIVR: Trend to Interannaul Variability Ratio; Precipitation vs TWSA with 0 - 4 month lags. </t>
    </r>
  </si>
  <si>
    <t xml:space="preserve">Time period represented by GRACE data extends from April 15, 2002 through August 15, 2021 with the exception of Iran, and N, C, and S High Plains where data are based on April 15 2002 through April 15 2021. </t>
  </si>
  <si>
    <t>No. of years</t>
  </si>
  <si>
    <t xml:space="preserve">GRACE Total Water Storage anomaly data for 281 river basins globally and selected U.S. river basins. Time period extends from April 15 2002 through August 15 2021. </t>
  </si>
  <si>
    <t>Time series of GRACE Total Water Storage Anomalies for selected aquifers and river basins (units, mm/yr)</t>
  </si>
  <si>
    <t xml:space="preserve">Nubian </t>
  </si>
  <si>
    <t>North America</t>
  </si>
  <si>
    <t>Middle East</t>
  </si>
  <si>
    <t>S and E Asia</t>
  </si>
  <si>
    <t>S. America</t>
  </si>
  <si>
    <t>Africa</t>
  </si>
  <si>
    <t>Amu Darya</t>
  </si>
  <si>
    <t>Europe and Central Asia</t>
  </si>
  <si>
    <t xml:space="preserve"> Details of the 25 CMIP6 models used to estimate preojected precipitation from 2071 - 2100 in this study. </t>
  </si>
  <si>
    <r>
      <t>Slope (km</t>
    </r>
    <r>
      <rPr>
        <vertAlign val="superscript"/>
        <sz val="11"/>
        <color theme="1"/>
        <rFont val="Calibri"/>
        <family val="2"/>
        <scheme val="minor"/>
      </rPr>
      <t>3</t>
    </r>
    <r>
      <rPr>
        <sz val="11"/>
        <color theme="1"/>
        <rFont val="Calibri"/>
        <family val="2"/>
        <scheme val="minor"/>
      </rPr>
      <t xml:space="preserve"> total)</t>
    </r>
  </si>
  <si>
    <t>Slope (mm/yr)</t>
  </si>
  <si>
    <t>Slope (mm total)</t>
  </si>
  <si>
    <r>
      <t>Slope (km</t>
    </r>
    <r>
      <rPr>
        <vertAlign val="superscript"/>
        <sz val="11"/>
        <color theme="1"/>
        <rFont val="Calibri"/>
        <family val="2"/>
        <scheme val="minor"/>
      </rPr>
      <t>3</t>
    </r>
    <r>
      <rPr>
        <sz val="11"/>
        <color theme="1"/>
        <rFont val="Calibri"/>
        <family val="2"/>
        <scheme val="minor"/>
      </rPr>
      <t>/yr)</t>
    </r>
  </si>
  <si>
    <r>
      <t>Slope (km</t>
    </r>
    <r>
      <rPr>
        <vertAlign val="superscript"/>
        <sz val="11"/>
        <color theme="1"/>
        <rFont val="Calibri"/>
        <family val="2"/>
        <scheme val="minor"/>
      </rPr>
      <t>3</t>
    </r>
    <r>
      <rPr>
        <sz val="11"/>
        <color theme="1"/>
        <rFont val="Calibri"/>
        <family val="2"/>
        <scheme val="minor"/>
      </rPr>
      <t xml:space="preserve"> total)</t>
    </r>
  </si>
  <si>
    <t>Yangtze</t>
  </si>
  <si>
    <t>Senegal-Mauritanian</t>
  </si>
  <si>
    <t>Iullemeden-Irhazer</t>
  </si>
  <si>
    <t>Arabian Peninsula</t>
  </si>
  <si>
    <t>N. China Plain</t>
  </si>
  <si>
    <t>Russian Platform</t>
  </si>
  <si>
    <t>Canning Basin</t>
  </si>
  <si>
    <t>Edwards Trinity Plateau</t>
  </si>
  <si>
    <t xml:space="preserve">Coastal Lowland </t>
  </si>
  <si>
    <t>Mississippi Embayment corresponds to the MERAS (Mississippi Embayment Regional Aquifer System).</t>
  </si>
  <si>
    <t>Lake Eyre</t>
  </si>
  <si>
    <t>Rio Grande</t>
  </si>
  <si>
    <t>Salt Lake</t>
  </si>
  <si>
    <t>Syr Darya</t>
  </si>
  <si>
    <t>Northern Dvina</t>
  </si>
  <si>
    <t>Salado_Atlantic Ocean</t>
  </si>
  <si>
    <t>La Grande Riviere</t>
  </si>
  <si>
    <t>Western Dvina</t>
  </si>
  <si>
    <t>Arkansas River Basin</t>
  </si>
  <si>
    <r>
      <t>km</t>
    </r>
    <r>
      <rPr>
        <vertAlign val="superscript"/>
        <sz val="11"/>
        <color indexed="8"/>
        <rFont val="Calibri (Body)"/>
      </rPr>
      <t>3</t>
    </r>
    <r>
      <rPr>
        <sz val="11"/>
        <color indexed="8"/>
        <rFont val="Calibri (Body)"/>
      </rPr>
      <t>/yr</t>
    </r>
  </si>
  <si>
    <r>
      <t>existing projects only (future increases to 1910 km</t>
    </r>
    <r>
      <rPr>
        <vertAlign val="superscript"/>
        <sz val="11"/>
        <color theme="1"/>
        <rFont val="Calibri (Body)"/>
      </rPr>
      <t>3</t>
    </r>
    <r>
      <rPr>
        <sz val="11"/>
        <color theme="1"/>
        <rFont val="Calibri (Body)"/>
      </rPr>
      <t>/yr)</t>
    </r>
  </si>
  <si>
    <r>
      <t>km</t>
    </r>
    <r>
      <rPr>
        <vertAlign val="superscript"/>
        <sz val="11"/>
        <color indexed="8"/>
        <rFont val="Calibri (Body)"/>
      </rPr>
      <t>3</t>
    </r>
  </si>
  <si>
    <t>Values for global numbers used in Figure 1. All other values taken from WaterGAP model output (Table S2).</t>
  </si>
  <si>
    <t>Figure 4a</t>
  </si>
  <si>
    <t>Figure 4b</t>
  </si>
  <si>
    <t>Figure S2</t>
  </si>
  <si>
    <t>Table S8</t>
  </si>
  <si>
    <r>
      <t>Blue, green, and grey virtual water exports and imports (million m</t>
    </r>
    <r>
      <rPr>
        <vertAlign val="superscript"/>
        <sz val="12"/>
        <color theme="1"/>
        <rFont val="Calibri"/>
        <family val="2"/>
        <scheme val="minor"/>
      </rPr>
      <t>3</t>
    </r>
    <r>
      <rPr>
        <sz val="12"/>
        <color theme="1"/>
        <rFont val="Calibri"/>
        <family val="2"/>
        <scheme val="minor"/>
      </rPr>
      <t xml:space="preserve">/yr) (Mekonnen and Hoekstra, 2011). </t>
    </r>
  </si>
  <si>
    <t>Figures 6 and S4</t>
  </si>
  <si>
    <r>
      <t>Withdrawals (km</t>
    </r>
    <r>
      <rPr>
        <vertAlign val="superscript"/>
        <sz val="14"/>
        <color indexed="8"/>
        <rFont val="Calibri"/>
        <family val="2"/>
      </rPr>
      <t>3</t>
    </r>
    <r>
      <rPr>
        <sz val="14"/>
        <color indexed="8"/>
        <rFont val="Calibri"/>
        <family val="2"/>
      </rPr>
      <t>/yr)</t>
    </r>
  </si>
  <si>
    <r>
      <t>Consumption (km</t>
    </r>
    <r>
      <rPr>
        <vertAlign val="superscript"/>
        <sz val="14"/>
        <color indexed="8"/>
        <rFont val="Calibri"/>
        <family val="2"/>
      </rPr>
      <t>3</t>
    </r>
    <r>
      <rPr>
        <sz val="14"/>
        <color indexed="8"/>
        <rFont val="Calibri"/>
        <family val="2"/>
      </rPr>
      <t>/yr)</t>
    </r>
  </si>
  <si>
    <t>Time series of GRACE Total Water Storage Anomalies for selected aquifers and river basins.</t>
  </si>
  <si>
    <t>Pokhrel, Y. N., N. Hanasaki, P. J. F. Yeh, T. J. Yamada, S. Kanae, and T. Oki (2012), Model estimates of sea-level change due to anthropogenic impacts on terrestrial water storage, Nature Geoscience, 5(6), 389-392.</t>
  </si>
  <si>
    <t>de Graaf, I. E. M., R. van Beek, T. Gleeson, N. Moosdorf, O. Schmitz, E. H. Sutanudjaja, and M. F. P. Bierkens (2017), A global-scale two-layer transient groundwater model: Development and application to groundwater depletion, Advances in Water Resources, 102, 53-67.</t>
  </si>
  <si>
    <t>Global groundwater storage from different studies, including estimates from regional models (Konikow et al., 2011), global modeling of recharge (rech.) minus abstraction (abst.) (Pokhrel et al., 2012; de Graaf et al., 2017, 2019).</t>
  </si>
  <si>
    <t>Global groundwater storage timeseries from different studies, including estimates from regional models (Konikow et al., 2011) and global modeling of recharge (rech.) minus abstraction (abst.) (Pokhrel et al., 2012; de Graaf et al., 2017, 2019).</t>
  </si>
  <si>
    <t>Müller Schmied, H., et al. (2021), The global water resources and use model WaterGAP v2.2d: model description and evaluation, Geosci. Model Dev., 14(2), 1037-1079.</t>
  </si>
  <si>
    <t>MEX</t>
  </si>
  <si>
    <t>AUS</t>
  </si>
  <si>
    <t>CHN</t>
  </si>
  <si>
    <t>UZB</t>
  </si>
  <si>
    <t>PAK</t>
  </si>
  <si>
    <t>TUR</t>
  </si>
  <si>
    <t>CAN</t>
  </si>
  <si>
    <t>IND</t>
  </si>
  <si>
    <t>SGP</t>
  </si>
  <si>
    <t>HKG</t>
  </si>
  <si>
    <t>ESP</t>
  </si>
  <si>
    <t>TJK</t>
  </si>
  <si>
    <t>TKM</t>
  </si>
  <si>
    <t>FRA</t>
  </si>
  <si>
    <t>DOM</t>
  </si>
  <si>
    <t>EGY</t>
  </si>
  <si>
    <t>DEU</t>
  </si>
  <si>
    <t>NLD</t>
  </si>
  <si>
    <t>ITA</t>
  </si>
  <si>
    <t>ZAF</t>
  </si>
  <si>
    <t>KAZ</t>
  </si>
  <si>
    <t>KOR</t>
  </si>
  <si>
    <t>BEL</t>
  </si>
  <si>
    <t>MAR</t>
  </si>
  <si>
    <t>IRN</t>
  </si>
  <si>
    <t>PHL</t>
  </si>
  <si>
    <t>AFG</t>
  </si>
  <si>
    <t>GRC</t>
  </si>
  <si>
    <t>TWN</t>
  </si>
  <si>
    <t>PRT</t>
  </si>
  <si>
    <t>SOM</t>
  </si>
  <si>
    <t>THA</t>
  </si>
  <si>
    <t>LKA</t>
  </si>
  <si>
    <t>CUB</t>
  </si>
  <si>
    <t>MYS</t>
  </si>
  <si>
    <t>ARG</t>
  </si>
  <si>
    <t>POL</t>
  </si>
  <si>
    <t>SYR</t>
  </si>
  <si>
    <t>IRL</t>
  </si>
  <si>
    <t>URY</t>
  </si>
  <si>
    <t>GBR</t>
  </si>
  <si>
    <t>AZE</t>
  </si>
  <si>
    <t>JPN</t>
  </si>
  <si>
    <t>SDN</t>
  </si>
  <si>
    <t>UKR</t>
  </si>
  <si>
    <t>CZE</t>
  </si>
  <si>
    <t>IRQ</t>
  </si>
  <si>
    <t>RUS</t>
  </si>
  <si>
    <t>AUT</t>
  </si>
  <si>
    <t>ROU</t>
  </si>
  <si>
    <t>PER</t>
  </si>
  <si>
    <t>BRA</t>
  </si>
  <si>
    <t>MDG</t>
  </si>
  <si>
    <t>DNK</t>
  </si>
  <si>
    <t>PNG</t>
  </si>
  <si>
    <t>BRN</t>
  </si>
  <si>
    <t>IDN</t>
  </si>
  <si>
    <t>BGD</t>
  </si>
  <si>
    <t>ARE</t>
  </si>
  <si>
    <t>LBY</t>
  </si>
  <si>
    <t>SWZ</t>
  </si>
  <si>
    <t>YEM</t>
  </si>
  <si>
    <t>SAU</t>
  </si>
  <si>
    <t>TUN</t>
  </si>
  <si>
    <t>COL</t>
  </si>
  <si>
    <t>NZL</t>
  </si>
  <si>
    <t>MUS</t>
  </si>
  <si>
    <t>KEN</t>
  </si>
  <si>
    <t>CHE</t>
  </si>
  <si>
    <t>HTI</t>
  </si>
  <si>
    <t>CRI</t>
  </si>
  <si>
    <t>NGA</t>
  </si>
  <si>
    <t>EST</t>
  </si>
  <si>
    <t>DZA</t>
  </si>
  <si>
    <t>GTM</t>
  </si>
  <si>
    <t>OMN</t>
  </si>
  <si>
    <t>BGR</t>
  </si>
  <si>
    <t>VEN</t>
  </si>
  <si>
    <t>SLV</t>
  </si>
  <si>
    <t>BLR</t>
  </si>
  <si>
    <t>JOR</t>
  </si>
  <si>
    <t>ISR</t>
  </si>
  <si>
    <t>SEN</t>
  </si>
  <si>
    <t>KGZ</t>
  </si>
  <si>
    <t>CIV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</si>
</sst>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0000000000"/>
    <numFmt numFmtId="167" formatCode="0.0%"/>
  </numFmts>
  <fonts count="47">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vertAlign val="superscript"/>
      <sz val="12"/>
      <color indexed="8"/>
      <name val="Calibri"/>
      <family val="2"/>
    </font>
    <font>
      <b/>
      <sz val="12"/>
      <color indexed="8"/>
      <name val="Calibri"/>
      <family val="2"/>
    </font>
    <font>
      <b/>
      <vertAlign val="superscript"/>
      <sz val="12"/>
      <color indexed="8"/>
      <name val="Calibri"/>
      <family val="2"/>
    </font>
    <font>
      <vertAlign val="superscript"/>
      <sz val="11"/>
      <color indexed="8"/>
      <name val="Calibri"/>
      <family val="2"/>
    </font>
    <font>
      <sz val="11"/>
      <color indexed="8"/>
      <name val="Arial"/>
      <family val="2"/>
    </font>
    <font>
      <i/>
      <sz val="11"/>
      <color indexed="8"/>
      <name val="Arial"/>
      <family val="2"/>
    </font>
    <font>
      <sz val="12"/>
      <color theme="1"/>
      <name val="Calibri"/>
      <family val="2"/>
      <scheme val="minor"/>
    </font>
    <font>
      <u/>
      <sz val="12"/>
      <color theme="10"/>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9"/>
      <color theme="1"/>
      <name val="Calibri"/>
      <family val="2"/>
      <scheme val="minor"/>
    </font>
    <font>
      <sz val="9"/>
      <color theme="1"/>
      <name val="Arial"/>
      <family val="2"/>
    </font>
    <font>
      <sz val="11"/>
      <color theme="3" tint="0.79998168889431442"/>
      <name val="Calibri"/>
      <family val="2"/>
      <scheme val="minor"/>
    </font>
    <font>
      <sz val="11"/>
      <color rgb="FF000000"/>
      <name val="Calibri"/>
      <family val="2"/>
      <scheme val="minor"/>
    </font>
    <font>
      <sz val="11"/>
      <color rgb="FF212529"/>
      <name val="Calibri"/>
      <family val="2"/>
      <scheme val="minor"/>
    </font>
    <font>
      <u/>
      <sz val="12"/>
      <color theme="1"/>
      <name val="Calibri"/>
      <family val="2"/>
      <scheme val="minor"/>
    </font>
    <font>
      <sz val="11"/>
      <color theme="1"/>
      <name val="Arial"/>
      <family val="2"/>
    </font>
    <font>
      <sz val="11"/>
      <color theme="1"/>
      <name val="Arial Narrow"/>
      <family val="2"/>
    </font>
    <font>
      <b/>
      <sz val="11"/>
      <color theme="1"/>
      <name val="Arial Narrow"/>
      <family val="2"/>
    </font>
    <font>
      <b/>
      <sz val="11"/>
      <color theme="1"/>
      <name val="Arial"/>
      <family val="2"/>
    </font>
    <font>
      <i/>
      <sz val="11"/>
      <color theme="1"/>
      <name val="Arial"/>
      <family val="2"/>
    </font>
    <font>
      <sz val="16"/>
      <color theme="1"/>
      <name val="Calibri"/>
      <family val="2"/>
      <scheme val="minor"/>
    </font>
    <font>
      <vertAlign val="superscript"/>
      <sz val="11"/>
      <color theme="1"/>
      <name val="Calibri"/>
      <family val="2"/>
      <scheme val="minor"/>
    </font>
    <font>
      <vertAlign val="superscript"/>
      <sz val="12"/>
      <color theme="1"/>
      <name val="Calibri"/>
      <family val="2"/>
      <scheme val="minor"/>
    </font>
    <font>
      <sz val="12"/>
      <color theme="1"/>
      <name val="Arial Narrow"/>
      <family val="2"/>
    </font>
    <font>
      <b/>
      <vertAlign val="superscript"/>
      <sz val="12"/>
      <color theme="1"/>
      <name val="Calibri"/>
      <family val="2"/>
      <scheme val="minor"/>
    </font>
    <font>
      <sz val="11"/>
      <color theme="1"/>
      <name val="Calibri (Body)"/>
    </font>
    <font>
      <b/>
      <sz val="11"/>
      <color theme="1"/>
      <name val="Calibri (Body)"/>
    </font>
    <font>
      <vertAlign val="superscript"/>
      <sz val="11"/>
      <color indexed="8"/>
      <name val="Calibri (Body)"/>
    </font>
    <font>
      <sz val="11"/>
      <color indexed="8"/>
      <name val="Calibri (Body)"/>
    </font>
    <font>
      <vertAlign val="superscript"/>
      <sz val="11"/>
      <color theme="1"/>
      <name val="Calibri (Body)"/>
    </font>
    <font>
      <sz val="14"/>
      <color theme="1"/>
      <name val="Calibri"/>
      <family val="2"/>
      <scheme val="minor"/>
    </font>
    <font>
      <vertAlign val="superscript"/>
      <sz val="14"/>
      <color indexed="8"/>
      <name val="Calibri"/>
      <family val="2"/>
    </font>
    <font>
      <sz val="14"/>
      <color indexed="8"/>
      <name val="Calibri"/>
      <family val="2"/>
    </font>
  </fonts>
  <fills count="14">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00B0F0"/>
        <bgColor rgb="FF000000"/>
      </patternFill>
    </fill>
    <fill>
      <patternFill patternType="solid">
        <fgColor theme="9" tint="0.39997558519241921"/>
        <bgColor rgb="FF000000"/>
      </patternFill>
    </fill>
    <fill>
      <patternFill patternType="solid">
        <fgColor theme="2"/>
        <bgColor rgb="FF000000"/>
      </patternFill>
    </fill>
    <fill>
      <patternFill patternType="solid">
        <fgColor rgb="FF00B0F0"/>
        <bgColor indexed="64"/>
      </patternFill>
    </fill>
    <fill>
      <patternFill patternType="solid">
        <fgColor theme="2"/>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ck">
        <color indexed="64"/>
      </right>
      <top/>
      <bottom style="thick">
        <color indexed="64"/>
      </bottom>
      <diagonal/>
    </border>
    <border>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s>
  <cellStyleXfs count="5">
    <xf numFmtId="0" fontId="0" fillId="0" borderId="0"/>
    <xf numFmtId="43" fontId="17" fillId="0" borderId="0" applyFont="0" applyFill="0" applyBorder="0" applyAlignment="0" applyProtection="0"/>
    <xf numFmtId="0" fontId="18" fillId="0" borderId="0" applyNumberFormat="0" applyFill="0" applyBorder="0" applyAlignment="0" applyProtection="0"/>
    <xf numFmtId="0" fontId="19" fillId="0" borderId="0"/>
    <xf numFmtId="9" fontId="17" fillId="0" borderId="0" applyFont="0" applyFill="0" applyBorder="0" applyAlignment="0" applyProtection="0"/>
  </cellStyleXfs>
  <cellXfs count="180">
    <xf numFmtId="0" fontId="0" fillId="0" borderId="0" xfId="0"/>
    <xf numFmtId="2" fontId="0" fillId="0" borderId="0" xfId="0" applyNumberFormat="1" applyAlignment="1">
      <alignment horizontal="center"/>
    </xf>
    <xf numFmtId="2" fontId="0" fillId="0" borderId="0" xfId="0" applyNumberFormat="1" applyAlignment="1">
      <alignment horizontal="center" vertical="center" wrapText="1"/>
    </xf>
    <xf numFmtId="0" fontId="0" fillId="2" borderId="0" xfId="0" applyFill="1"/>
    <xf numFmtId="0" fontId="0" fillId="0" borderId="0" xfId="0" applyAlignment="1">
      <alignment vertical="center"/>
    </xf>
    <xf numFmtId="2" fontId="0" fillId="3" borderId="0" xfId="0" applyNumberFormat="1" applyFill="1" applyAlignment="1">
      <alignment horizontal="center"/>
    </xf>
    <xf numFmtId="2" fontId="20" fillId="3" borderId="0" xfId="0" applyNumberFormat="1" applyFont="1" applyFill="1" applyAlignment="1">
      <alignment horizontal="center"/>
    </xf>
    <xf numFmtId="0" fontId="0" fillId="4" borderId="0" xfId="0" applyFill="1"/>
    <xf numFmtId="0" fontId="0" fillId="5" borderId="0" xfId="0" applyFill="1"/>
    <xf numFmtId="165" fontId="17" fillId="0" borderId="0" xfId="1" applyNumberFormat="1" applyFont="1" applyAlignment="1"/>
    <xf numFmtId="0" fontId="0" fillId="0" borderId="0" xfId="0" applyAlignment="1">
      <alignment horizontal="center"/>
    </xf>
    <xf numFmtId="2" fontId="0" fillId="0" borderId="0" xfId="0" applyNumberFormat="1" applyAlignment="1">
      <alignment horizontal="center" vertical="center"/>
    </xf>
    <xf numFmtId="0" fontId="0" fillId="0" borderId="0" xfId="0" applyAlignment="1">
      <alignment horizontal="center" vertical="center"/>
    </xf>
    <xf numFmtId="2" fontId="0" fillId="3" borderId="0" xfId="0" applyNumberFormat="1" applyFill="1" applyAlignment="1">
      <alignment horizontal="center" vertical="center"/>
    </xf>
    <xf numFmtId="0" fontId="0" fillId="5" borderId="0" xfId="0" applyFill="1" applyAlignment="1">
      <alignment horizontal="center"/>
    </xf>
    <xf numFmtId="2" fontId="20" fillId="0" borderId="0" xfId="0" applyNumberFormat="1" applyFont="1" applyAlignment="1">
      <alignment horizontal="center"/>
    </xf>
    <xf numFmtId="0" fontId="20" fillId="0" borderId="0" xfId="0" applyFont="1"/>
    <xf numFmtId="0" fontId="21" fillId="0" borderId="0" xfId="0" applyFont="1"/>
    <xf numFmtId="1" fontId="0" fillId="0" borderId="0" xfId="0" applyNumberFormat="1"/>
    <xf numFmtId="1" fontId="20" fillId="0" borderId="0" xfId="0" applyNumberFormat="1" applyFont="1"/>
    <xf numFmtId="1" fontId="22" fillId="0" borderId="0" xfId="0" applyNumberFormat="1" applyFont="1"/>
    <xf numFmtId="0" fontId="23" fillId="0" borderId="0" xfId="0" applyFont="1"/>
    <xf numFmtId="0" fontId="23" fillId="0" borderId="0" xfId="0" applyFont="1" applyAlignment="1">
      <alignment vertical="center"/>
    </xf>
    <xf numFmtId="2" fontId="24" fillId="0" borderId="0" xfId="0" applyNumberFormat="1" applyFont="1" applyAlignment="1">
      <alignment vertical="center"/>
    </xf>
    <xf numFmtId="0" fontId="25" fillId="6" borderId="0" xfId="0" applyFont="1" applyFill="1"/>
    <xf numFmtId="2" fontId="0" fillId="5" borderId="0" xfId="0" applyNumberFormat="1" applyFill="1" applyAlignment="1">
      <alignment vertical="center"/>
    </xf>
    <xf numFmtId="2" fontId="0" fillId="0" borderId="0" xfId="0" applyNumberFormat="1" applyAlignment="1">
      <alignment horizontal="left"/>
    </xf>
    <xf numFmtId="0" fontId="0" fillId="5" borderId="0" xfId="0" applyFill="1" applyAlignment="1">
      <alignment horizontal="center" vertical="center"/>
    </xf>
    <xf numFmtId="164" fontId="0" fillId="0" borderId="0" xfId="0" applyNumberFormat="1"/>
    <xf numFmtId="0" fontId="0" fillId="7" borderId="0" xfId="0" applyFill="1"/>
    <xf numFmtId="2" fontId="0" fillId="7" borderId="0" xfId="0" applyNumberFormat="1" applyFill="1" applyAlignment="1">
      <alignment horizontal="center"/>
    </xf>
    <xf numFmtId="0" fontId="25" fillId="7" borderId="0" xfId="0" applyFont="1" applyFill="1"/>
    <xf numFmtId="0" fontId="0" fillId="7" borderId="0" xfId="0" applyFill="1" applyAlignment="1">
      <alignment horizontal="center" vertical="center"/>
    </xf>
    <xf numFmtId="2" fontId="0" fillId="7" borderId="0" xfId="0" applyNumberFormat="1" applyFill="1" applyAlignment="1">
      <alignment vertical="center"/>
    </xf>
    <xf numFmtId="2" fontId="21" fillId="0" borderId="0" xfId="0" applyNumberFormat="1" applyFont="1" applyAlignment="1">
      <alignment horizontal="center"/>
    </xf>
    <xf numFmtId="2" fontId="0" fillId="0" borderId="0" xfId="0" applyNumberFormat="1" applyAlignment="1">
      <alignment vertical="center"/>
    </xf>
    <xf numFmtId="0" fontId="0" fillId="0" borderId="0" xfId="0" applyAlignment="1">
      <alignment wrapText="1"/>
    </xf>
    <xf numFmtId="14" fontId="0" fillId="0" borderId="0" xfId="0" applyNumberFormat="1"/>
    <xf numFmtId="2" fontId="0" fillId="0" borderId="0" xfId="0" applyNumberFormat="1"/>
    <xf numFmtId="14" fontId="0" fillId="0" borderId="0" xfId="0" applyNumberFormat="1" applyAlignment="1">
      <alignment horizontal="center"/>
    </xf>
    <xf numFmtId="2" fontId="0" fillId="0" borderId="0" xfId="0" applyNumberFormat="1" applyAlignment="1">
      <alignment horizontal="center" wrapText="1"/>
    </xf>
    <xf numFmtId="2" fontId="26" fillId="0" borderId="0" xfId="0" applyNumberFormat="1" applyFont="1" applyAlignment="1">
      <alignment horizontal="center" vertical="center" wrapText="1"/>
    </xf>
    <xf numFmtId="2" fontId="26" fillId="5" borderId="0" xfId="0" applyNumberFormat="1" applyFont="1" applyFill="1" applyAlignment="1">
      <alignment horizontal="center" vertical="center" wrapText="1"/>
    </xf>
    <xf numFmtId="0" fontId="0" fillId="0" borderId="0" xfId="0" applyAlignment="1">
      <alignment horizontal="left"/>
    </xf>
    <xf numFmtId="0" fontId="19"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4" xfId="0" applyFont="1" applyBorder="1" applyAlignment="1">
      <alignment vertical="center" wrapText="1"/>
    </xf>
    <xf numFmtId="0" fontId="26"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4" xfId="0" applyFont="1" applyBorder="1" applyAlignment="1">
      <alignment horizontal="center" vertical="center" wrapText="1"/>
    </xf>
    <xf numFmtId="0" fontId="27" fillId="0" borderId="4" xfId="0" applyFont="1" applyBorder="1" applyAlignment="1">
      <alignment vertical="center" wrapText="1"/>
    </xf>
    <xf numFmtId="0" fontId="26" fillId="0" borderId="4" xfId="0" applyFont="1" applyBorder="1" applyAlignment="1">
      <alignment horizontal="center" vertical="center" wrapText="1"/>
    </xf>
    <xf numFmtId="2" fontId="19" fillId="0" borderId="0" xfId="0" applyNumberFormat="1" applyFont="1" applyAlignment="1">
      <alignment horizontal="center"/>
    </xf>
    <xf numFmtId="0" fontId="19" fillId="0" borderId="0" xfId="0" applyFont="1" applyAlignment="1">
      <alignment horizontal="right"/>
    </xf>
    <xf numFmtId="0" fontId="26" fillId="0" borderId="0" xfId="0" applyFont="1"/>
    <xf numFmtId="2" fontId="26" fillId="0" borderId="0" xfId="0" applyNumberFormat="1" applyFont="1" applyAlignment="1">
      <alignment horizontal="center"/>
    </xf>
    <xf numFmtId="0" fontId="19" fillId="0" borderId="0" xfId="0" applyFont="1" applyAlignment="1">
      <alignment horizontal="center"/>
    </xf>
    <xf numFmtId="0" fontId="28" fillId="0" borderId="0" xfId="2" applyFont="1" applyAlignment="1">
      <alignment vertical="center"/>
    </xf>
    <xf numFmtId="0" fontId="29" fillId="0" borderId="1" xfId="0" applyFont="1" applyBorder="1"/>
    <xf numFmtId="0" fontId="29" fillId="0" borderId="3" xfId="0" applyFont="1" applyBorder="1" applyAlignment="1">
      <alignment vertical="center" wrapText="1"/>
    </xf>
    <xf numFmtId="1" fontId="30" fillId="0" borderId="1" xfId="0" applyNumberFormat="1" applyFont="1" applyBorder="1" applyAlignment="1">
      <alignment vertical="center"/>
    </xf>
    <xf numFmtId="1" fontId="30" fillId="0" borderId="0" xfId="0" applyNumberFormat="1" applyFont="1" applyAlignment="1">
      <alignment vertical="center"/>
    </xf>
    <xf numFmtId="1" fontId="31" fillId="0" borderId="0" xfId="0" applyNumberFormat="1" applyFont="1" applyAlignment="1">
      <alignment vertical="center"/>
    </xf>
    <xf numFmtId="0" fontId="29" fillId="0" borderId="0" xfId="0" applyFont="1" applyAlignment="1">
      <alignment vertical="center"/>
    </xf>
    <xf numFmtId="1" fontId="30" fillId="0" borderId="3" xfId="0" applyNumberFormat="1" applyFont="1" applyBorder="1" applyAlignment="1">
      <alignment vertical="center"/>
    </xf>
    <xf numFmtId="1" fontId="29" fillId="0" borderId="2" xfId="0" applyNumberFormat="1" applyFont="1" applyBorder="1"/>
    <xf numFmtId="0" fontId="29" fillId="0" borderId="1" xfId="0" applyFont="1" applyBorder="1" applyAlignment="1">
      <alignment vertical="center"/>
    </xf>
    <xf numFmtId="0" fontId="29" fillId="0" borderId="3" xfId="0" applyFont="1" applyBorder="1" applyAlignment="1">
      <alignment vertical="center"/>
    </xf>
    <xf numFmtId="0" fontId="29" fillId="0" borderId="2" xfId="0" applyFont="1" applyBorder="1" applyAlignment="1">
      <alignment horizontal="center" vertical="center"/>
    </xf>
    <xf numFmtId="1" fontId="29" fillId="0" borderId="2" xfId="0" applyNumberFormat="1" applyFont="1" applyBorder="1" applyAlignment="1">
      <alignment horizontal="right" vertical="center"/>
    </xf>
    <xf numFmtId="2" fontId="0" fillId="0" borderId="0" xfId="0" applyNumberFormat="1" applyAlignment="1">
      <alignment horizontal="left" wrapText="1"/>
    </xf>
    <xf numFmtId="2" fontId="0" fillId="0" borderId="0" xfId="0" applyNumberFormat="1" applyAlignment="1">
      <alignment horizontal="right"/>
    </xf>
    <xf numFmtId="2" fontId="0" fillId="7" borderId="0" xfId="0" applyNumberFormat="1" applyFill="1" applyAlignment="1">
      <alignment horizontal="right"/>
    </xf>
    <xf numFmtId="1" fontId="0" fillId="0" borderId="0" xfId="0" applyNumberFormat="1" applyAlignment="1">
      <alignment horizontal="right" vertical="center"/>
    </xf>
    <xf numFmtId="2" fontId="0" fillId="0" borderId="0" xfId="0" applyNumberFormat="1" applyAlignment="1">
      <alignment horizontal="right" vertical="center"/>
    </xf>
    <xf numFmtId="1" fontId="0" fillId="0" borderId="0" xfId="0" applyNumberFormat="1" applyAlignment="1">
      <alignment horizontal="right"/>
    </xf>
    <xf numFmtId="1" fontId="0" fillId="7" borderId="0" xfId="0" applyNumberFormat="1" applyFill="1" applyAlignment="1">
      <alignment horizontal="right" vertical="center"/>
    </xf>
    <xf numFmtId="2" fontId="0" fillId="7" borderId="0" xfId="0" applyNumberFormat="1" applyFill="1" applyAlignment="1">
      <alignment horizontal="right" vertical="center"/>
    </xf>
    <xf numFmtId="0" fontId="29" fillId="0" borderId="3" xfId="0" applyFont="1" applyBorder="1" applyAlignment="1">
      <alignment horizontal="center" vertical="center" wrapText="1"/>
    </xf>
    <xf numFmtId="0" fontId="10" fillId="0" borderId="0" xfId="0" applyFont="1"/>
    <xf numFmtId="165" fontId="10" fillId="0" borderId="0" xfId="1" applyNumberFormat="1" applyFont="1" applyAlignment="1"/>
    <xf numFmtId="0" fontId="10" fillId="0" borderId="0" xfId="0" applyFont="1" applyAlignment="1">
      <alignment horizontal="right"/>
    </xf>
    <xf numFmtId="0" fontId="10" fillId="0" borderId="0" xfId="0" applyFont="1" applyAlignment="1">
      <alignment horizontal="center" vertical="center" wrapText="1"/>
    </xf>
    <xf numFmtId="2" fontId="10" fillId="0" borderId="0" xfId="0" applyNumberFormat="1" applyFont="1" applyAlignment="1">
      <alignment horizontal="center" vertical="center" wrapText="1"/>
    </xf>
    <xf numFmtId="0" fontId="10" fillId="2" borderId="0" xfId="0" applyFont="1" applyFill="1" applyAlignment="1">
      <alignment horizontal="center" vertical="center" wrapText="1"/>
    </xf>
    <xf numFmtId="0" fontId="10" fillId="5"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center" vertical="center" wrapText="1"/>
    </xf>
    <xf numFmtId="0" fontId="21" fillId="3" borderId="0" xfId="0" applyFont="1" applyFill="1" applyAlignment="1">
      <alignment horizontal="center" vertical="center" wrapText="1"/>
    </xf>
    <xf numFmtId="0" fontId="10" fillId="0" borderId="0" xfId="0" applyFont="1" applyAlignment="1">
      <alignment horizontal="center"/>
    </xf>
    <xf numFmtId="2" fontId="10" fillId="0" borderId="0" xfId="0" applyNumberFormat="1" applyFont="1" applyAlignment="1">
      <alignment horizontal="center"/>
    </xf>
    <xf numFmtId="2" fontId="10" fillId="0" borderId="0" xfId="0" applyNumberFormat="1" applyFont="1"/>
    <xf numFmtId="0" fontId="10" fillId="0" borderId="0" xfId="0" applyFont="1" applyAlignment="1">
      <alignment vertical="center" wrapText="1"/>
    </xf>
    <xf numFmtId="0" fontId="10" fillId="0" borderId="0" xfId="1" applyNumberFormat="1" applyFont="1" applyFill="1" applyAlignment="1">
      <alignment vertical="center" wrapText="1"/>
    </xf>
    <xf numFmtId="2" fontId="10" fillId="0" borderId="0" xfId="0" applyNumberFormat="1" applyFont="1" applyAlignment="1">
      <alignment vertical="center" wrapText="1"/>
    </xf>
    <xf numFmtId="165" fontId="10" fillId="0" borderId="0" xfId="1" applyNumberFormat="1" applyFont="1" applyFill="1" applyAlignment="1"/>
    <xf numFmtId="0" fontId="21" fillId="0" borderId="0" xfId="0" applyFont="1" applyAlignment="1">
      <alignment vertical="center" wrapText="1"/>
    </xf>
    <xf numFmtId="0" fontId="21" fillId="0" borderId="0" xfId="0" applyFont="1" applyAlignment="1">
      <alignment vertical="center"/>
    </xf>
    <xf numFmtId="1" fontId="10" fillId="0" borderId="0" xfId="0" applyNumberFormat="1" applyFont="1"/>
    <xf numFmtId="0" fontId="9" fillId="0" borderId="0" xfId="0" applyFont="1" applyAlignment="1">
      <alignment horizontal="center" vertical="center" wrapText="1"/>
    </xf>
    <xf numFmtId="0" fontId="0" fillId="0" borderId="0" xfId="0" applyAlignment="1">
      <alignment vertical="center" wrapText="1"/>
    </xf>
    <xf numFmtId="167" fontId="0" fillId="0" borderId="0" xfId="4" applyNumberFormat="1" applyFont="1"/>
    <xf numFmtId="1" fontId="22" fillId="8" borderId="0" xfId="0" applyNumberFormat="1" applyFont="1" applyFill="1" applyAlignment="1">
      <alignment horizontal="center" vertical="center"/>
    </xf>
    <xf numFmtId="1" fontId="22" fillId="9" borderId="0" xfId="0" applyNumberFormat="1" applyFont="1" applyFill="1" applyAlignment="1">
      <alignment horizontal="center" vertical="center"/>
    </xf>
    <xf numFmtId="1" fontId="22" fillId="10" borderId="0" xfId="0" applyNumberFormat="1" applyFont="1" applyFill="1" applyAlignment="1">
      <alignment horizontal="center" vertical="center"/>
    </xf>
    <xf numFmtId="1" fontId="22" fillId="0" borderId="0" xfId="0" applyNumberFormat="1" applyFont="1" applyAlignment="1">
      <alignment vertical="center"/>
    </xf>
    <xf numFmtId="1" fontId="22" fillId="0" borderId="0" xfId="0" applyNumberFormat="1" applyFont="1" applyAlignment="1">
      <alignment horizontal="center" vertical="center"/>
    </xf>
    <xf numFmtId="0" fontId="21" fillId="4" borderId="0" xfId="0" applyFont="1" applyFill="1" applyAlignment="1">
      <alignment vertical="center"/>
    </xf>
    <xf numFmtId="0" fontId="0" fillId="11" borderId="0" xfId="0" applyFill="1" applyAlignment="1">
      <alignment vertical="center"/>
    </xf>
    <xf numFmtId="1" fontId="0" fillId="0" borderId="0" xfId="0" applyNumberFormat="1" applyAlignment="1">
      <alignment vertical="center"/>
    </xf>
    <xf numFmtId="166" fontId="0" fillId="0" borderId="0" xfId="0" applyNumberFormat="1" applyAlignment="1">
      <alignment vertical="center" wrapText="1"/>
    </xf>
    <xf numFmtId="0" fontId="37" fillId="0" borderId="0" xfId="0" applyFont="1" applyAlignment="1">
      <alignment horizontal="right"/>
    </xf>
    <xf numFmtId="0" fontId="37" fillId="0" borderId="0" xfId="0" applyFont="1"/>
    <xf numFmtId="0" fontId="8" fillId="0" borderId="0" xfId="0" applyFont="1" applyAlignment="1">
      <alignment horizontal="center" vertical="center" wrapText="1"/>
    </xf>
    <xf numFmtId="0" fontId="8" fillId="0" borderId="0" xfId="0" applyFont="1"/>
    <xf numFmtId="2" fontId="26" fillId="0" borderId="0" xfId="0" applyNumberFormat="1" applyFont="1"/>
    <xf numFmtId="2" fontId="10" fillId="0" borderId="0" xfId="0" applyNumberFormat="1" applyFont="1" applyAlignment="1">
      <alignment wrapText="1"/>
    </xf>
    <xf numFmtId="2" fontId="10" fillId="0" borderId="0" xfId="4" applyNumberFormat="1" applyFont="1" applyFill="1" applyAlignment="1"/>
    <xf numFmtId="0" fontId="21" fillId="12" borderId="0" xfId="0" applyFont="1" applyFill="1" applyAlignment="1">
      <alignment horizontal="center"/>
    </xf>
    <xf numFmtId="0" fontId="10" fillId="12" borderId="0" xfId="0" applyFont="1" applyFill="1"/>
    <xf numFmtId="2" fontId="10" fillId="12" borderId="0" xfId="0" applyNumberFormat="1" applyFont="1" applyFill="1" applyAlignment="1">
      <alignment horizontal="center"/>
    </xf>
    <xf numFmtId="2" fontId="10" fillId="12" borderId="0" xfId="0" applyNumberFormat="1" applyFont="1" applyFill="1"/>
    <xf numFmtId="0" fontId="10" fillId="12" borderId="0" xfId="0" applyFont="1" applyFill="1" applyAlignment="1">
      <alignment horizontal="center"/>
    </xf>
    <xf numFmtId="0" fontId="7" fillId="0" borderId="0" xfId="0" applyFont="1"/>
    <xf numFmtId="2" fontId="20" fillId="13" borderId="0" xfId="0" applyNumberFormat="1" applyFont="1" applyFill="1"/>
    <xf numFmtId="2" fontId="7" fillId="13" borderId="0" xfId="0" applyNumberFormat="1" applyFont="1" applyFill="1"/>
    <xf numFmtId="0" fontId="7" fillId="0" borderId="0" xfId="0" applyFont="1" applyAlignment="1">
      <alignment horizontal="center"/>
    </xf>
    <xf numFmtId="2" fontId="7" fillId="0" borderId="0" xfId="0" applyNumberFormat="1" applyFont="1" applyAlignment="1">
      <alignment horizontal="center"/>
    </xf>
    <xf numFmtId="2" fontId="7" fillId="0" borderId="0" xfId="0" applyNumberFormat="1" applyFont="1"/>
    <xf numFmtId="0" fontId="6" fillId="0" borderId="0" xfId="0" applyFont="1" applyAlignment="1">
      <alignment vertical="center"/>
    </xf>
    <xf numFmtId="14" fontId="6" fillId="0" borderId="0" xfId="0" applyNumberFormat="1" applyFont="1" applyAlignment="1">
      <alignment horizontal="center" vertical="center"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0" fontId="6" fillId="0" borderId="0" xfId="0" applyFont="1" applyAlignment="1">
      <alignment vertical="center" wrapText="1"/>
    </xf>
    <xf numFmtId="0" fontId="5" fillId="0" borderId="0" xfId="0" applyFont="1"/>
    <xf numFmtId="2" fontId="4" fillId="0" borderId="0" xfId="0" applyNumberFormat="1" applyFont="1" applyAlignment="1">
      <alignment vertical="center" wrapText="1"/>
    </xf>
    <xf numFmtId="2" fontId="21" fillId="0" borderId="0" xfId="0" applyNumberFormat="1" applyFont="1"/>
    <xf numFmtId="2" fontId="4" fillId="0" borderId="0" xfId="0" applyNumberFormat="1" applyFont="1"/>
    <xf numFmtId="2" fontId="4" fillId="0" borderId="0" xfId="0" applyNumberFormat="1" applyFont="1" applyAlignment="1">
      <alignment horizontal="center" vertical="center" wrapText="1"/>
    </xf>
    <xf numFmtId="2" fontId="4" fillId="2" borderId="0" xfId="0" applyNumberFormat="1" applyFont="1" applyFill="1" applyAlignment="1">
      <alignment horizontal="center" vertical="center" wrapText="1"/>
    </xf>
    <xf numFmtId="2" fontId="4" fillId="0" borderId="0" xfId="0" applyNumberFormat="1" applyFont="1" applyAlignment="1">
      <alignment horizontal="center"/>
    </xf>
    <xf numFmtId="0" fontId="4" fillId="0" borderId="0" xfId="0" applyFont="1"/>
    <xf numFmtId="0" fontId="39" fillId="0" borderId="0" xfId="0" applyFont="1"/>
    <xf numFmtId="0" fontId="3" fillId="0" borderId="0" xfId="0" applyFont="1"/>
    <xf numFmtId="0" fontId="40" fillId="0" borderId="0" xfId="3" applyFont="1"/>
    <xf numFmtId="0" fontId="39" fillId="0" borderId="0" xfId="3" applyFont="1"/>
    <xf numFmtId="0" fontId="39" fillId="0" borderId="0" xfId="3" applyFont="1" applyAlignment="1">
      <alignment horizontal="right"/>
    </xf>
    <xf numFmtId="0" fontId="39" fillId="0" borderId="0" xfId="3" applyFont="1" applyAlignment="1">
      <alignment horizontal="center" vertical="center"/>
    </xf>
    <xf numFmtId="1" fontId="39" fillId="0" borderId="0" xfId="0" applyNumberFormat="1" applyFont="1" applyAlignment="1">
      <alignment horizontal="right"/>
    </xf>
    <xf numFmtId="0" fontId="29" fillId="0" borderId="9" xfId="0" applyFont="1" applyBorder="1" applyAlignment="1">
      <alignment wrapText="1"/>
    </xf>
    <xf numFmtId="0" fontId="29" fillId="0" borderId="11" xfId="0" applyFont="1" applyBorder="1" applyAlignment="1">
      <alignment horizontal="center" vertical="center" wrapText="1" readingOrder="1"/>
    </xf>
    <xf numFmtId="0" fontId="29" fillId="0" borderId="12" xfId="0" applyFont="1" applyBorder="1" applyAlignment="1">
      <alignment horizontal="center" vertical="center" wrapText="1" readingOrder="1"/>
    </xf>
    <xf numFmtId="0" fontId="29" fillId="0" borderId="13" xfId="0" applyFont="1" applyBorder="1" applyAlignment="1">
      <alignment horizontal="center" vertical="center" wrapText="1" readingOrder="1"/>
    </xf>
    <xf numFmtId="0" fontId="29" fillId="0" borderId="10" xfId="0" applyFont="1" applyBorder="1" applyAlignment="1">
      <alignment vertical="center" wrapText="1"/>
    </xf>
    <xf numFmtId="0" fontId="29" fillId="0" borderId="10" xfId="0" applyFont="1" applyBorder="1" applyAlignment="1">
      <alignment horizontal="center" vertical="center" wrapText="1" readingOrder="1"/>
    </xf>
    <xf numFmtId="0" fontId="29" fillId="0" borderId="8" xfId="0" applyFont="1" applyBorder="1" applyAlignment="1">
      <alignment horizontal="center" vertical="center" wrapText="1" readingOrder="1"/>
    </xf>
    <xf numFmtId="0" fontId="29" fillId="0" borderId="8" xfId="0" applyFont="1" applyBorder="1" applyAlignment="1">
      <alignment horizontal="left" vertical="center" wrapText="1" readingOrder="1"/>
    </xf>
    <xf numFmtId="0" fontId="29" fillId="0" borderId="8" xfId="0" applyFont="1" applyBorder="1" applyAlignment="1">
      <alignment horizontal="right" vertical="center" wrapText="1" readingOrder="1"/>
    </xf>
    <xf numFmtId="0" fontId="32" fillId="0" borderId="8" xfId="0" applyFont="1" applyBorder="1" applyAlignment="1">
      <alignment horizontal="right" vertical="center" wrapText="1" readingOrder="1"/>
    </xf>
    <xf numFmtId="0" fontId="29" fillId="0" borderId="8" xfId="0" applyFont="1" applyBorder="1" applyAlignment="1">
      <alignment wrapText="1"/>
    </xf>
    <xf numFmtId="0" fontId="33" fillId="0" borderId="8" xfId="0" applyFont="1" applyBorder="1" applyAlignment="1">
      <alignment horizontal="right" vertical="center" wrapText="1" readingOrder="1"/>
    </xf>
    <xf numFmtId="0" fontId="2" fillId="0" borderId="0" xfId="0" applyFont="1"/>
    <xf numFmtId="2" fontId="0" fillId="3" borderId="0" xfId="0" applyNumberFormat="1" applyFill="1" applyAlignment="1">
      <alignment horizontal="center" vertical="center" wrapText="1"/>
    </xf>
    <xf numFmtId="0" fontId="0" fillId="0" borderId="0" xfId="0" applyAlignment="1">
      <alignment horizontal="center" vertical="center"/>
    </xf>
    <xf numFmtId="0" fontId="20" fillId="0" borderId="0" xfId="0" applyFont="1" applyAlignment="1">
      <alignment horizontal="center"/>
    </xf>
    <xf numFmtId="0" fontId="34" fillId="0" borderId="0" xfId="0" applyFont="1" applyAlignment="1">
      <alignment horizontal="center"/>
    </xf>
    <xf numFmtId="0" fontId="44" fillId="6" borderId="0" xfId="0" applyFont="1" applyFill="1" applyAlignment="1">
      <alignment horizontal="center"/>
    </xf>
    <xf numFmtId="2" fontId="44" fillId="7" borderId="0" xfId="0" applyNumberFormat="1" applyFont="1" applyFill="1" applyAlignment="1">
      <alignment horizontal="center" vertical="center"/>
    </xf>
    <xf numFmtId="0" fontId="0" fillId="0" borderId="0" xfId="0" applyAlignment="1">
      <alignment horizontal="center"/>
    </xf>
    <xf numFmtId="0" fontId="29" fillId="0" borderId="2" xfId="0" applyFont="1" applyBorder="1" applyAlignment="1">
      <alignment horizontal="center" vertical="center" wrapText="1"/>
    </xf>
    <xf numFmtId="0" fontId="29" fillId="0" borderId="2" xfId="0" applyFont="1" applyBorder="1"/>
    <xf numFmtId="0" fontId="29" fillId="0" borderId="1" xfId="0" applyFont="1" applyBorder="1" applyAlignment="1">
      <alignment horizontal="center" vertical="center" wrapText="1"/>
    </xf>
    <xf numFmtId="0" fontId="29" fillId="0" borderId="3" xfId="0" applyFont="1" applyBorder="1" applyAlignment="1">
      <alignment horizontal="center" vertical="center" wrapText="1"/>
    </xf>
    <xf numFmtId="0" fontId="19" fillId="0" borderId="7"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wrapText="1"/>
    </xf>
  </cellXfs>
  <cellStyles count="5">
    <cellStyle name="Comma" xfId="1" builtinId="3"/>
    <cellStyle name="Hyperlink" xfId="2" builtinId="8"/>
    <cellStyle name="Normal" xfId="0" builtinId="0"/>
    <cellStyle name="Normal 2"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0582081495133"/>
          <c:y val="8.650492641299419E-2"/>
          <c:w val="0.60098448465218457"/>
          <c:h val="0.8873174066592463"/>
        </c:manualLayout>
      </c:layout>
      <c:pieChart>
        <c:varyColors val="1"/>
        <c:ser>
          <c:idx val="0"/>
          <c:order val="0"/>
          <c:dPt>
            <c:idx val="0"/>
            <c:bubble3D val="0"/>
            <c:spPr>
              <a:solidFill>
                <a:srgbClr val="90C7F4"/>
              </a:solidFill>
              <a:ln w="19050">
                <a:solidFill>
                  <a:schemeClr val="lt1"/>
                </a:solidFill>
              </a:ln>
              <a:effectLst/>
            </c:spPr>
            <c:extLst>
              <c:ext xmlns:c16="http://schemas.microsoft.com/office/drawing/2014/chart" uri="{C3380CC4-5D6E-409C-BE32-E72D297353CC}">
                <c16:uniqueId val="{00000001-797C-4671-A96F-1FC08D6FB93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7C-4671-A96F-1FC08D6FB93A}"/>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797C-4671-A96F-1FC08D6FB93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97C-4671-A96F-1FC08D6FB93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97C-4671-A96F-1FC08D6FB93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97C-4671-A96F-1FC08D6FB93A}"/>
              </c:ext>
            </c:extLst>
          </c:dPt>
          <c:dLbls>
            <c:dLbl>
              <c:idx val="0"/>
              <c:layout>
                <c:manualLayout>
                  <c:x val="9.2285333016883533E-2"/>
                  <c:y val="-0.21201354248258231"/>
                </c:manualLayout>
              </c:layout>
              <c:showLegendKey val="0"/>
              <c:showVal val="0"/>
              <c:showCatName val="1"/>
              <c:showSerName val="0"/>
              <c:showPercent val="1"/>
              <c:showBubbleSize val="0"/>
              <c:extLst>
                <c:ext xmlns:c15="http://schemas.microsoft.com/office/drawing/2012/chart" uri="{CE6537A1-D6FC-4f65-9D91-7224C49458BB}">
                  <c15:layout>
                    <c:manualLayout>
                      <c:w val="0.23933028983079244"/>
                      <c:h val="0.16645847933929725"/>
                    </c:manualLayout>
                  </c15:layout>
                </c:ext>
                <c:ext xmlns:c16="http://schemas.microsoft.com/office/drawing/2014/chart" uri="{C3380CC4-5D6E-409C-BE32-E72D297353CC}">
                  <c16:uniqueId val="{00000001-797C-4671-A96F-1FC08D6FB93A}"/>
                </c:ext>
              </c:extLst>
            </c:dLbl>
            <c:dLbl>
              <c:idx val="1"/>
              <c:layout>
                <c:manualLayout>
                  <c:x val="0.14732693930879787"/>
                  <c:y val="0.204477156592148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97C-4671-A96F-1FC08D6FB93A}"/>
                </c:ext>
              </c:extLst>
            </c:dLbl>
            <c:dLbl>
              <c:idx val="2"/>
              <c:layout>
                <c:manualLayout>
                  <c:x val="-0.11959637919275838"/>
                  <c:y val="0.1777742153488298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97C-4671-A96F-1FC08D6FB93A}"/>
                </c:ext>
              </c:extLst>
            </c:dLbl>
            <c:dLbl>
              <c:idx val="3"/>
              <c:layout>
                <c:manualLayout>
                  <c:x val="-6.0338833975540289E-2"/>
                  <c:y val="-3.4483345013810444E-2"/>
                </c:manualLayout>
              </c:layout>
              <c:showLegendKey val="0"/>
              <c:showVal val="0"/>
              <c:showCatName val="1"/>
              <c:showSerName val="0"/>
              <c:showPercent val="1"/>
              <c:showBubbleSize val="0"/>
              <c:extLst>
                <c:ext xmlns:c15="http://schemas.microsoft.com/office/drawing/2012/chart" uri="{CE6537A1-D6FC-4f65-9D91-7224C49458BB}">
                  <c15:layout>
                    <c:manualLayout>
                      <c:w val="0.17922576832151299"/>
                      <c:h val="0.1728404859078479"/>
                    </c:manualLayout>
                  </c15:layout>
                </c:ext>
                <c:ext xmlns:c16="http://schemas.microsoft.com/office/drawing/2014/chart" uri="{C3380CC4-5D6E-409C-BE32-E72D297353CC}">
                  <c16:uniqueId val="{00000007-797C-4671-A96F-1FC08D6FB93A}"/>
                </c:ext>
              </c:extLst>
            </c:dLbl>
            <c:dLbl>
              <c:idx val="4"/>
              <c:layout>
                <c:manualLayout>
                  <c:x val="-7.5168462984680109E-4"/>
                  <c:y val="7.9453697214549757E-2"/>
                </c:manualLayout>
              </c:layout>
              <c:showLegendKey val="0"/>
              <c:showVal val="0"/>
              <c:showCatName val="1"/>
              <c:showSerName val="0"/>
              <c:showPercent val="1"/>
              <c:showBubbleSize val="0"/>
              <c:extLst>
                <c:ext xmlns:c15="http://schemas.microsoft.com/office/drawing/2012/chart" uri="{CE6537A1-D6FC-4f65-9D91-7224C49458BB}">
                  <c15:layout>
                    <c:manualLayout>
                      <c:w val="0.21283971817352615"/>
                      <c:h val="0.22609075043630017"/>
                    </c:manualLayout>
                  </c15:layout>
                </c:ext>
                <c:ext xmlns:c16="http://schemas.microsoft.com/office/drawing/2014/chart" uri="{C3380CC4-5D6E-409C-BE32-E72D297353CC}">
                  <c16:uniqueId val="{00000009-797C-4671-A96F-1FC08D6FB93A}"/>
                </c:ext>
              </c:extLst>
            </c:dLbl>
            <c:dLbl>
              <c:idx val="5"/>
              <c:layout>
                <c:manualLayout>
                  <c:x val="-0.22286780309376222"/>
                  <c:y val="2.3738164928336837E-2"/>
                </c:manualLayout>
              </c:layout>
              <c:showLegendKey val="0"/>
              <c:showVal val="0"/>
              <c:showCatName val="1"/>
              <c:showSerName val="0"/>
              <c:showPercent val="1"/>
              <c:showBubbleSize val="0"/>
              <c:extLst>
                <c:ext xmlns:c15="http://schemas.microsoft.com/office/drawing/2012/chart" uri="{CE6537A1-D6FC-4f65-9D91-7224C49458BB}">
                  <c15:layout>
                    <c:manualLayout>
                      <c:w val="0.23218085106382977"/>
                      <c:h val="0.1636125654450262"/>
                    </c:manualLayout>
                  </c15:layout>
                </c:ext>
                <c:ext xmlns:c16="http://schemas.microsoft.com/office/drawing/2014/chart" uri="{C3380CC4-5D6E-409C-BE32-E72D297353CC}">
                  <c16:uniqueId val="{0000000B-797C-4671-A96F-1FC08D6FB93A}"/>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'[1]US Aquifers_Blwf'!$I$10:$I$15</c:f>
              <c:strCache>
                <c:ptCount val="6"/>
                <c:pt idx="0">
                  <c:v>High Plains Aquifer</c:v>
                </c:pt>
                <c:pt idx="1">
                  <c:v>Mississippi embayment</c:v>
                </c:pt>
                <c:pt idx="2">
                  <c:v>Central Valley</c:v>
                </c:pt>
                <c:pt idx="3">
                  <c:v>Snake River Plain, Idaho</c:v>
                </c:pt>
                <c:pt idx="4">
                  <c:v>Columbia Plateau aquifer system</c:v>
                </c:pt>
                <c:pt idx="5">
                  <c:v>Other aquifers</c:v>
                </c:pt>
              </c:strCache>
            </c:strRef>
          </c:cat>
          <c:val>
            <c:numRef>
              <c:f>'[1]US Aquifers_Blwf'!$J$10:$J$15</c:f>
              <c:numCache>
                <c:formatCode>General</c:formatCode>
                <c:ptCount val="6"/>
                <c:pt idx="0">
                  <c:v>12004.845261381988</c:v>
                </c:pt>
                <c:pt idx="1">
                  <c:v>5603.1553416306124</c:v>
                </c:pt>
                <c:pt idx="2">
                  <c:v>3197.982143656895</c:v>
                </c:pt>
                <c:pt idx="3">
                  <c:v>740.55263023341763</c:v>
                </c:pt>
                <c:pt idx="4">
                  <c:v>588.86397825589017</c:v>
                </c:pt>
                <c:pt idx="5">
                  <c:v>1852.7425037408138</c:v>
                </c:pt>
              </c:numCache>
            </c:numRef>
          </c:val>
          <c:extLst>
            <c:ext xmlns:c16="http://schemas.microsoft.com/office/drawing/2014/chart" uri="{C3380CC4-5D6E-409C-BE32-E72D297353CC}">
              <c16:uniqueId val="{0000000C-797C-4671-A96F-1FC08D6FB93A}"/>
            </c:ext>
          </c:extLst>
        </c:ser>
        <c:dLbls>
          <c:showLegendKey val="0"/>
          <c:showVal val="0"/>
          <c:showCatName val="0"/>
          <c:showSerName val="0"/>
          <c:showPercent val="0"/>
          <c:showBubbleSize val="0"/>
          <c:showLeaderLines val="1"/>
        </c:dLbls>
        <c:firstSliceAng val="10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6</xdr:row>
      <xdr:rowOff>0</xdr:rowOff>
    </xdr:from>
    <xdr:to>
      <xdr:col>45</xdr:col>
      <xdr:colOff>240030</xdr:colOff>
      <xdr:row>21</xdr:row>
      <xdr:rowOff>32385</xdr:rowOff>
    </xdr:to>
    <xdr:graphicFrame macro="">
      <xdr:nvGraphicFramePr>
        <xdr:cNvPr id="2" name="Chart 1">
          <a:extLst>
            <a:ext uri="{FF2B5EF4-FFF2-40B4-BE49-F238E27FC236}">
              <a16:creationId xmlns:a16="http://schemas.microsoft.com/office/drawing/2014/main" id="{0174DA92-8184-4355-8A9D-0D1621AD9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Data/Word%20Files/Papers/2021/Nature%20Review%20Zinke%202021/Paper/NATURE%20REV%20COMMS%20AUG%202022/Mekonnen%20Resp/VW_flows_18Aug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1_blueVWflow"/>
      <sheetName val="Figure2-GW_VWflow"/>
      <sheetName val="US Aquifers_Blwf"/>
      <sheetName val="aquifers"/>
      <sheetName val="Figure3-Aquifers_VWflow"/>
    </sheetNames>
    <sheetDataSet>
      <sheetData sheetId="0"/>
      <sheetData sheetId="1"/>
      <sheetData sheetId="2">
        <row r="10">
          <cell r="I10" t="str">
            <v>High Plains Aquifer</v>
          </cell>
          <cell r="J10">
            <v>12004.845261381988</v>
          </cell>
        </row>
        <row r="11">
          <cell r="I11" t="str">
            <v>Mississippi embayment</v>
          </cell>
          <cell r="J11">
            <v>5603.1553416306124</v>
          </cell>
        </row>
        <row r="12">
          <cell r="I12" t="str">
            <v>Central Valley</v>
          </cell>
          <cell r="J12">
            <v>3197.982143656895</v>
          </cell>
        </row>
        <row r="13">
          <cell r="I13" t="str">
            <v>Snake River Plain, Idaho</v>
          </cell>
          <cell r="J13">
            <v>740.55263023341763</v>
          </cell>
        </row>
        <row r="14">
          <cell r="I14" t="str">
            <v>Columbia Plateau aquifer system</v>
          </cell>
          <cell r="J14">
            <v>588.86397825589017</v>
          </cell>
        </row>
        <row r="15">
          <cell r="I15" t="str">
            <v>Other aquifers</v>
          </cell>
          <cell r="J15">
            <v>1852.7425037408138</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pcmdi.github.io/nominal_resolution/html/summary.html"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10" sqref="B10"/>
    </sheetView>
  </sheetViews>
  <sheetFormatPr defaultColWidth="11" defaultRowHeight="15.75"/>
  <cols>
    <col min="1" max="1" width="8.875" customWidth="1"/>
    <col min="2" max="2" width="15.5" customWidth="1"/>
    <col min="3" max="3" width="123.5" customWidth="1"/>
    <col min="4" max="4" width="14.625" customWidth="1"/>
    <col min="5" max="257" width="8.875" customWidth="1"/>
  </cols>
  <sheetData>
    <row r="1" spans="1:3" ht="31.5">
      <c r="A1" s="4" t="s">
        <v>572</v>
      </c>
      <c r="B1" s="102" t="s">
        <v>586</v>
      </c>
    </row>
    <row r="2" spans="1:3">
      <c r="A2" s="4" t="s">
        <v>568</v>
      </c>
      <c r="B2" s="12" t="s">
        <v>585</v>
      </c>
      <c r="C2" s="36" t="s">
        <v>709</v>
      </c>
    </row>
    <row r="3" spans="1:3">
      <c r="A3" s="4" t="s">
        <v>561</v>
      </c>
      <c r="B3" s="12" t="s">
        <v>585</v>
      </c>
      <c r="C3" s="36" t="s">
        <v>544</v>
      </c>
    </row>
    <row r="4" spans="1:3" ht="31.5">
      <c r="A4" s="4" t="s">
        <v>562</v>
      </c>
      <c r="B4" s="12" t="s">
        <v>659</v>
      </c>
      <c r="C4" s="36" t="s">
        <v>512</v>
      </c>
    </row>
    <row r="5" spans="1:3">
      <c r="A5" s="4" t="s">
        <v>563</v>
      </c>
      <c r="B5" s="12" t="s">
        <v>659</v>
      </c>
      <c r="C5" s="36" t="s">
        <v>532</v>
      </c>
    </row>
    <row r="6" spans="1:3">
      <c r="A6" s="4" t="s">
        <v>564</v>
      </c>
      <c r="B6" s="12" t="s">
        <v>659</v>
      </c>
      <c r="C6" s="36" t="s">
        <v>718</v>
      </c>
    </row>
    <row r="7" spans="1:3" ht="31.5">
      <c r="A7" s="4" t="s">
        <v>534</v>
      </c>
      <c r="B7" s="12" t="s">
        <v>710</v>
      </c>
      <c r="C7" s="36" t="s">
        <v>722</v>
      </c>
    </row>
    <row r="8" spans="1:3" ht="31.5">
      <c r="A8" s="4" t="s">
        <v>538</v>
      </c>
      <c r="B8" s="12" t="s">
        <v>711</v>
      </c>
      <c r="C8" s="36" t="s">
        <v>520</v>
      </c>
    </row>
    <row r="9" spans="1:3" ht="31.5">
      <c r="A9" s="4" t="s">
        <v>657</v>
      </c>
      <c r="C9" s="36" t="s">
        <v>567</v>
      </c>
    </row>
    <row r="10" spans="1:3">
      <c r="A10" s="4" t="s">
        <v>541</v>
      </c>
      <c r="B10" s="12" t="s">
        <v>712</v>
      </c>
      <c r="C10" s="36" t="s">
        <v>565</v>
      </c>
    </row>
    <row r="11" spans="1:3" ht="18">
      <c r="A11" s="4" t="s">
        <v>713</v>
      </c>
      <c r="B11" s="12" t="s">
        <v>715</v>
      </c>
      <c r="C11" s="36" t="s">
        <v>714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
  <sheetViews>
    <sheetView workbookViewId="0">
      <selection activeCell="F12" sqref="F12"/>
    </sheetView>
  </sheetViews>
  <sheetFormatPr defaultColWidth="9" defaultRowHeight="15.75"/>
  <cols>
    <col min="2" max="2" width="15.5" style="45" customWidth="1"/>
    <col min="3" max="3" width="21.5" style="45" customWidth="1"/>
    <col min="4" max="4" width="20.375" style="45" customWidth="1"/>
    <col min="5" max="5" width="15.5" style="46" customWidth="1"/>
    <col min="6" max="6" width="15.5" style="45" customWidth="1"/>
  </cols>
  <sheetData>
    <row r="1" spans="1:6">
      <c r="A1" s="59" t="s">
        <v>541</v>
      </c>
      <c r="B1" s="137" t="s">
        <v>681</v>
      </c>
    </row>
    <row r="2" spans="1:6">
      <c r="A2" s="59"/>
      <c r="B2" s="45" t="s">
        <v>522</v>
      </c>
    </row>
    <row r="3" spans="1:6">
      <c r="A3" s="59"/>
      <c r="B3" s="45" t="s">
        <v>523</v>
      </c>
    </row>
    <row r="4" spans="1:6" ht="16.5" thickBot="1">
      <c r="A4" s="59"/>
    </row>
    <row r="5" spans="1:6" ht="16.5" customHeight="1" thickTop="1">
      <c r="B5" s="176" t="s">
        <v>408</v>
      </c>
      <c r="C5" s="49" t="s">
        <v>409</v>
      </c>
      <c r="D5" s="176" t="s">
        <v>411</v>
      </c>
      <c r="E5" s="178" t="s">
        <v>498</v>
      </c>
      <c r="F5" s="176" t="s">
        <v>412</v>
      </c>
    </row>
    <row r="6" spans="1:6" ht="30" customHeight="1" thickBot="1">
      <c r="B6" s="177"/>
      <c r="C6" s="47" t="s">
        <v>410</v>
      </c>
      <c r="D6" s="177"/>
      <c r="E6" s="179"/>
      <c r="F6" s="177"/>
    </row>
    <row r="7" spans="1:6" ht="46.5" thickTop="1" thickBot="1">
      <c r="B7" s="50" t="s">
        <v>413</v>
      </c>
      <c r="C7" s="47" t="s">
        <v>414</v>
      </c>
      <c r="D7" s="47" t="s">
        <v>415</v>
      </c>
      <c r="E7" s="51">
        <v>100</v>
      </c>
      <c r="F7" s="51" t="s">
        <v>416</v>
      </c>
    </row>
    <row r="8" spans="1:6" ht="46.5" thickTop="1" thickBot="1">
      <c r="B8" s="50" t="s">
        <v>417</v>
      </c>
      <c r="C8" s="47" t="s">
        <v>418</v>
      </c>
      <c r="D8" s="47" t="s">
        <v>419</v>
      </c>
      <c r="E8" s="51">
        <v>100</v>
      </c>
      <c r="F8" s="51" t="s">
        <v>420</v>
      </c>
    </row>
    <row r="9" spans="1:6" ht="46.5" thickTop="1" thickBot="1">
      <c r="B9" s="50" t="s">
        <v>421</v>
      </c>
      <c r="C9" s="47" t="s">
        <v>422</v>
      </c>
      <c r="D9" s="47" t="s">
        <v>415</v>
      </c>
      <c r="E9" s="51">
        <v>100</v>
      </c>
      <c r="F9" s="51" t="s">
        <v>416</v>
      </c>
    </row>
    <row r="10" spans="1:6" ht="46.5" thickTop="1" thickBot="1">
      <c r="B10" s="50" t="s">
        <v>423</v>
      </c>
      <c r="C10" s="47" t="s">
        <v>424</v>
      </c>
      <c r="D10" s="47" t="s">
        <v>425</v>
      </c>
      <c r="E10" s="51">
        <v>100</v>
      </c>
      <c r="F10" s="51" t="s">
        <v>420</v>
      </c>
    </row>
    <row r="11" spans="1:6" ht="46.5" thickTop="1" thickBot="1">
      <c r="B11" s="50" t="s">
        <v>426</v>
      </c>
      <c r="C11" s="47" t="s">
        <v>427</v>
      </c>
      <c r="D11" s="47" t="s">
        <v>428</v>
      </c>
      <c r="E11" s="51">
        <v>100</v>
      </c>
      <c r="F11" s="51" t="s">
        <v>429</v>
      </c>
    </row>
    <row r="12" spans="1:6" ht="46.5" thickTop="1" thickBot="1">
      <c r="B12" s="50" t="s">
        <v>430</v>
      </c>
      <c r="C12" s="47" t="s">
        <v>431</v>
      </c>
      <c r="D12" s="47" t="s">
        <v>428</v>
      </c>
      <c r="E12" s="51">
        <v>100</v>
      </c>
      <c r="F12" s="51" t="s">
        <v>432</v>
      </c>
    </row>
    <row r="13" spans="1:6" ht="46.5" thickTop="1" thickBot="1">
      <c r="B13" s="50" t="s">
        <v>433</v>
      </c>
      <c r="C13" s="48" t="s">
        <v>434</v>
      </c>
      <c r="D13" s="47" t="s">
        <v>435</v>
      </c>
      <c r="E13" s="51">
        <v>250</v>
      </c>
      <c r="F13" s="51" t="s">
        <v>436</v>
      </c>
    </row>
    <row r="14" spans="1:6" ht="46.5" thickTop="1" thickBot="1">
      <c r="B14" s="50" t="s">
        <v>437</v>
      </c>
      <c r="C14" s="47" t="s">
        <v>438</v>
      </c>
      <c r="D14" s="47" t="s">
        <v>425</v>
      </c>
      <c r="E14" s="51">
        <v>100</v>
      </c>
      <c r="F14" s="51" t="s">
        <v>439</v>
      </c>
    </row>
    <row r="15" spans="1:6" ht="61.5" thickTop="1" thickBot="1">
      <c r="B15" s="50" t="s">
        <v>440</v>
      </c>
      <c r="C15" s="47" t="s">
        <v>441</v>
      </c>
      <c r="D15" s="47" t="s">
        <v>442</v>
      </c>
      <c r="E15" s="51">
        <v>250</v>
      </c>
      <c r="F15" s="51" t="s">
        <v>443</v>
      </c>
    </row>
    <row r="16" spans="1:6" ht="121.5" thickTop="1" thickBot="1">
      <c r="B16" s="50" t="s">
        <v>444</v>
      </c>
      <c r="C16" s="47" t="s">
        <v>445</v>
      </c>
      <c r="D16" s="47" t="s">
        <v>446</v>
      </c>
      <c r="E16" s="51">
        <v>250</v>
      </c>
      <c r="F16" s="51" t="s">
        <v>436</v>
      </c>
    </row>
    <row r="17" spans="2:6" ht="31.5" thickTop="1" thickBot="1">
      <c r="B17" s="50" t="s">
        <v>447</v>
      </c>
      <c r="C17" s="48" t="s">
        <v>448</v>
      </c>
      <c r="D17" s="47" t="s">
        <v>449</v>
      </c>
      <c r="E17" s="51">
        <v>250</v>
      </c>
      <c r="F17" s="51" t="s">
        <v>450</v>
      </c>
    </row>
    <row r="18" spans="2:6" ht="46.5" thickTop="1" thickBot="1">
      <c r="B18" s="50" t="s">
        <v>451</v>
      </c>
      <c r="C18" s="48" t="s">
        <v>452</v>
      </c>
      <c r="D18" s="47" t="s">
        <v>453</v>
      </c>
      <c r="E18" s="51">
        <v>100</v>
      </c>
      <c r="F18" s="51" t="s">
        <v>454</v>
      </c>
    </row>
    <row r="19" spans="2:6" ht="106.5" thickTop="1" thickBot="1">
      <c r="B19" s="50" t="s">
        <v>455</v>
      </c>
      <c r="C19" s="47" t="s">
        <v>456</v>
      </c>
      <c r="D19" s="47" t="s">
        <v>457</v>
      </c>
      <c r="E19" s="51">
        <v>250</v>
      </c>
      <c r="F19" s="51" t="s">
        <v>443</v>
      </c>
    </row>
    <row r="20" spans="2:6" ht="61.5" thickTop="1" thickBot="1">
      <c r="B20" s="50" t="s">
        <v>458</v>
      </c>
      <c r="C20" s="47" t="s">
        <v>459</v>
      </c>
      <c r="D20" s="47" t="s">
        <v>460</v>
      </c>
      <c r="E20" s="51">
        <v>100</v>
      </c>
      <c r="F20" s="51" t="s">
        <v>461</v>
      </c>
    </row>
    <row r="21" spans="2:6" ht="46.5" thickTop="1" thickBot="1">
      <c r="B21" s="50" t="s">
        <v>462</v>
      </c>
      <c r="C21" s="47" t="s">
        <v>463</v>
      </c>
      <c r="D21" s="47" t="s">
        <v>464</v>
      </c>
      <c r="E21" s="51">
        <v>100</v>
      </c>
      <c r="F21" s="51" t="s">
        <v>461</v>
      </c>
    </row>
    <row r="22" spans="2:6" ht="91.5" thickTop="1" thickBot="1">
      <c r="B22" s="50" t="s">
        <v>465</v>
      </c>
      <c r="C22" s="47" t="s">
        <v>466</v>
      </c>
      <c r="D22" s="47" t="s">
        <v>467</v>
      </c>
      <c r="E22" s="51">
        <v>100</v>
      </c>
      <c r="F22" s="51" t="s">
        <v>439</v>
      </c>
    </row>
    <row r="23" spans="2:6" ht="46.5" thickTop="1" thickBot="1">
      <c r="B23" s="50" t="s">
        <v>468</v>
      </c>
      <c r="C23" s="47" t="s">
        <v>469</v>
      </c>
      <c r="D23" s="47" t="s">
        <v>470</v>
      </c>
      <c r="E23" s="51">
        <v>2500</v>
      </c>
      <c r="F23" s="51" t="s">
        <v>471</v>
      </c>
    </row>
    <row r="24" spans="2:6" ht="46.5" thickTop="1" thickBot="1">
      <c r="B24" s="50" t="s">
        <v>472</v>
      </c>
      <c r="C24" s="47" t="s">
        <v>473</v>
      </c>
      <c r="D24" s="47" t="s">
        <v>470</v>
      </c>
      <c r="E24" s="51">
        <v>100</v>
      </c>
      <c r="F24" s="51" t="s">
        <v>474</v>
      </c>
    </row>
    <row r="25" spans="2:6" ht="76.5" thickTop="1" thickBot="1">
      <c r="B25" s="50" t="s">
        <v>475</v>
      </c>
      <c r="C25" s="48" t="s">
        <v>476</v>
      </c>
      <c r="D25" s="47" t="s">
        <v>477</v>
      </c>
      <c r="E25" s="51">
        <v>500</v>
      </c>
      <c r="F25" s="51" t="s">
        <v>478</v>
      </c>
    </row>
    <row r="26" spans="2:6" ht="61.5" thickTop="1" thickBot="1">
      <c r="B26" s="50" t="s">
        <v>479</v>
      </c>
      <c r="C26" s="47" t="s">
        <v>480</v>
      </c>
      <c r="D26" s="47" t="s">
        <v>481</v>
      </c>
      <c r="E26" s="51">
        <v>100</v>
      </c>
      <c r="F26" s="51" t="s">
        <v>454</v>
      </c>
    </row>
    <row r="27" spans="2:6" ht="46.5" thickTop="1" thickBot="1">
      <c r="B27" s="50" t="s">
        <v>482</v>
      </c>
      <c r="C27" s="52" t="s">
        <v>483</v>
      </c>
      <c r="D27" s="47" t="s">
        <v>484</v>
      </c>
      <c r="E27" s="51">
        <v>100</v>
      </c>
      <c r="F27" s="51" t="s">
        <v>461</v>
      </c>
    </row>
    <row r="28" spans="2:6" ht="46.5" thickTop="1" thickBot="1">
      <c r="B28" s="50" t="s">
        <v>485</v>
      </c>
      <c r="C28" s="52" t="s">
        <v>486</v>
      </c>
      <c r="D28" s="47" t="s">
        <v>487</v>
      </c>
      <c r="E28" s="51">
        <v>250</v>
      </c>
      <c r="F28" s="51" t="s">
        <v>471</v>
      </c>
    </row>
    <row r="29" spans="2:6" ht="61.5" thickTop="1" thickBot="1">
      <c r="B29" s="50" t="s">
        <v>488</v>
      </c>
      <c r="C29" s="47" t="s">
        <v>489</v>
      </c>
      <c r="D29" s="47" t="s">
        <v>490</v>
      </c>
      <c r="E29" s="51">
        <v>250</v>
      </c>
      <c r="F29" s="53" t="s">
        <v>491</v>
      </c>
    </row>
    <row r="30" spans="2:6" ht="31.5" thickTop="1" thickBot="1">
      <c r="B30" s="50" t="s">
        <v>492</v>
      </c>
      <c r="C30" s="52" t="s">
        <v>493</v>
      </c>
      <c r="D30" s="47" t="s">
        <v>467</v>
      </c>
      <c r="E30" s="51">
        <v>250</v>
      </c>
      <c r="F30" s="51" t="s">
        <v>494</v>
      </c>
    </row>
    <row r="31" spans="2:6" ht="61.5" thickTop="1" thickBot="1">
      <c r="B31" s="50" t="s">
        <v>495</v>
      </c>
      <c r="C31" s="47" t="s">
        <v>496</v>
      </c>
      <c r="D31" s="47" t="s">
        <v>490</v>
      </c>
      <c r="E31" s="51">
        <v>250</v>
      </c>
      <c r="F31" s="51" t="s">
        <v>497</v>
      </c>
    </row>
    <row r="32" spans="2:6" ht="16.5" thickTop="1"/>
  </sheetData>
  <mergeCells count="4">
    <mergeCell ref="B5:B6"/>
    <mergeCell ref="D5:D6"/>
    <mergeCell ref="E5:E6"/>
    <mergeCell ref="F5:F6"/>
  </mergeCells>
  <hyperlinks>
    <hyperlink ref="A1" r:id="rId1" display="https://pcmdi.github.io/nominal_resolution/html/summary.html" xr:uid="{00000000-0004-0000-0700-000000000000}"/>
  </hyperlink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288"/>
  <sheetViews>
    <sheetView tabSelected="1" topLeftCell="A252" workbookViewId="0">
      <selection activeCell="O264" sqref="O264"/>
    </sheetView>
  </sheetViews>
  <sheetFormatPr defaultColWidth="11" defaultRowHeight="15.75"/>
  <cols>
    <col min="1" max="1" width="18.375" customWidth="1"/>
    <col min="2" max="2" width="14.625" customWidth="1"/>
    <col min="3" max="4" width="17.5" customWidth="1"/>
    <col min="5" max="8" width="9" style="18" customWidth="1"/>
    <col min="9" max="9" width="8.875" customWidth="1"/>
    <col min="10" max="10" width="21.125" customWidth="1"/>
    <col min="11" max="14" width="7.125" customWidth="1"/>
    <col min="15" max="15" width="14.625" customWidth="1"/>
    <col min="16" max="16" width="21.625" customWidth="1"/>
    <col min="17" max="17" width="14" customWidth="1"/>
    <col min="18" max="23" width="8.875" customWidth="1"/>
    <col min="24" max="24" width="16.5" customWidth="1"/>
    <col min="25" max="28" width="8.875" customWidth="1"/>
    <col min="29" max="29" width="54.5" customWidth="1"/>
    <col min="30" max="30" width="13" customWidth="1"/>
    <col min="31" max="32" width="8.875" customWidth="1"/>
    <col min="33" max="33" width="13.875" customWidth="1"/>
    <col min="34" max="35" width="8.875" customWidth="1"/>
    <col min="36" max="36" width="30.125" customWidth="1"/>
    <col min="37" max="37" width="14.625" customWidth="1"/>
    <col min="38" max="258" width="8.875" customWidth="1"/>
  </cols>
  <sheetData>
    <row r="1" spans="1:38" ht="18">
      <c r="A1" t="s">
        <v>588</v>
      </c>
      <c r="C1" t="s">
        <v>524</v>
      </c>
      <c r="V1" t="s">
        <v>589</v>
      </c>
      <c r="W1" t="s">
        <v>601</v>
      </c>
      <c r="AB1" t="s">
        <v>603</v>
      </c>
      <c r="AC1" t="s">
        <v>604</v>
      </c>
      <c r="AJ1" s="113" t="s">
        <v>649</v>
      </c>
      <c r="AK1" s="114" t="s">
        <v>650</v>
      </c>
    </row>
    <row r="2" spans="1:38">
      <c r="A2" s="17" t="s">
        <v>246</v>
      </c>
      <c r="B2" s="17"/>
      <c r="C2" t="s">
        <v>247</v>
      </c>
      <c r="V2" t="s">
        <v>602</v>
      </c>
      <c r="AJ2" s="113" t="s">
        <v>651</v>
      </c>
      <c r="AK2" s="114" t="s">
        <v>652</v>
      </c>
    </row>
    <row r="3" spans="1:38" ht="18">
      <c r="E3" s="19" t="s">
        <v>537</v>
      </c>
      <c r="J3" s="19" t="s">
        <v>504</v>
      </c>
      <c r="P3" s="19" t="s">
        <v>536</v>
      </c>
      <c r="V3" s="19" t="s">
        <v>600</v>
      </c>
      <c r="AJ3" s="114"/>
      <c r="AK3" s="114" t="s">
        <v>653</v>
      </c>
    </row>
    <row r="5" spans="1:38" s="4" customFormat="1" ht="54.75" customHeight="1">
      <c r="A5" s="4" t="s">
        <v>248</v>
      </c>
      <c r="C5" s="4" t="s">
        <v>249</v>
      </c>
      <c r="E5" s="104" t="s">
        <v>250</v>
      </c>
      <c r="F5" s="105" t="s">
        <v>251</v>
      </c>
      <c r="G5" s="106" t="s">
        <v>252</v>
      </c>
      <c r="H5" s="107" t="s">
        <v>245</v>
      </c>
      <c r="J5" s="99" t="s">
        <v>253</v>
      </c>
      <c r="K5" s="104" t="s">
        <v>250</v>
      </c>
      <c r="L5" s="105" t="s">
        <v>251</v>
      </c>
      <c r="M5" s="106" t="s">
        <v>252</v>
      </c>
      <c r="N5" s="108" t="s">
        <v>245</v>
      </c>
      <c r="P5" s="109" t="s">
        <v>254</v>
      </c>
      <c r="Q5" s="104" t="s">
        <v>250</v>
      </c>
      <c r="R5" s="105" t="s">
        <v>251</v>
      </c>
      <c r="S5" s="106" t="s">
        <v>252</v>
      </c>
      <c r="T5" s="108" t="s">
        <v>245</v>
      </c>
      <c r="V5" s="4" t="s">
        <v>248</v>
      </c>
      <c r="W5" s="4" t="s">
        <v>249</v>
      </c>
      <c r="X5" s="110" t="s">
        <v>599</v>
      </c>
      <c r="AB5" s="111" t="s">
        <v>605</v>
      </c>
      <c r="AC5" s="111" t="s">
        <v>606</v>
      </c>
      <c r="AD5" s="112" t="s">
        <v>655</v>
      </c>
      <c r="AE5" s="4" t="s">
        <v>607</v>
      </c>
      <c r="AG5" s="102" t="s">
        <v>646</v>
      </c>
      <c r="AK5" s="4" t="s">
        <v>656</v>
      </c>
    </row>
    <row r="6" spans="1:38">
      <c r="A6" t="s">
        <v>255</v>
      </c>
      <c r="B6" t="s">
        <v>255</v>
      </c>
      <c r="C6" t="s">
        <v>256</v>
      </c>
      <c r="D6" t="s">
        <v>724</v>
      </c>
      <c r="E6" s="20">
        <v>12093.056921195739</v>
      </c>
      <c r="F6" s="20">
        <v>53178.688311075806</v>
      </c>
      <c r="G6" s="20">
        <v>9254.0752101087528</v>
      </c>
      <c r="H6" s="20">
        <v>74525.820442380296</v>
      </c>
      <c r="J6" t="s">
        <v>257</v>
      </c>
      <c r="K6" s="18">
        <v>677.1655849480012</v>
      </c>
      <c r="L6" s="18">
        <v>108.55061879757582</v>
      </c>
      <c r="M6" s="18">
        <v>18.693722219605831</v>
      </c>
      <c r="N6" s="18">
        <v>804.40992596518277</v>
      </c>
      <c r="P6" t="s">
        <v>257</v>
      </c>
      <c r="Q6" s="18">
        <v>853.34969909119195</v>
      </c>
      <c r="R6" s="18">
        <v>370.72703181290939</v>
      </c>
      <c r="S6" s="18">
        <v>184.71359225070819</v>
      </c>
      <c r="T6" s="18">
        <v>1408.7903231548096</v>
      </c>
      <c r="V6" t="s">
        <v>255</v>
      </c>
      <c r="W6" t="s">
        <v>256</v>
      </c>
      <c r="X6" s="28">
        <v>8459.4051445540026</v>
      </c>
      <c r="AB6" s="18">
        <v>1</v>
      </c>
      <c r="AC6" s="18" t="s">
        <v>654</v>
      </c>
      <c r="AD6" s="18">
        <v>146.49742229</v>
      </c>
      <c r="AE6" s="103">
        <v>3.5006332841270803E-3</v>
      </c>
      <c r="AG6" s="18">
        <v>83.973687815626079</v>
      </c>
      <c r="AI6">
        <v>13</v>
      </c>
      <c r="AJ6" t="s">
        <v>647</v>
      </c>
      <c r="AK6" s="18">
        <v>12004.845261381988</v>
      </c>
      <c r="AL6" s="18">
        <v>50.044915241853886</v>
      </c>
    </row>
    <row r="7" spans="1:38">
      <c r="A7" t="s">
        <v>256</v>
      </c>
      <c r="B7" t="s">
        <v>724</v>
      </c>
      <c r="C7" t="s">
        <v>255</v>
      </c>
      <c r="D7" t="s">
        <v>255</v>
      </c>
      <c r="E7" s="20">
        <v>7655.2701696600207</v>
      </c>
      <c r="F7" s="20">
        <v>9789.5968857179159</v>
      </c>
      <c r="G7" s="20">
        <v>3274.8368923701792</v>
      </c>
      <c r="H7" s="20">
        <v>20719.703947748116</v>
      </c>
      <c r="J7" t="s">
        <v>258</v>
      </c>
      <c r="K7" s="18">
        <v>712.00514623767913</v>
      </c>
      <c r="L7" s="18">
        <v>16536.187867884841</v>
      </c>
      <c r="M7" s="18">
        <v>1039.9791203759503</v>
      </c>
      <c r="N7" s="18">
        <v>18288.172134498469</v>
      </c>
      <c r="P7" t="s">
        <v>259</v>
      </c>
      <c r="Q7" s="18">
        <v>535.02094540878784</v>
      </c>
      <c r="R7" s="18">
        <v>1931.8007024616059</v>
      </c>
      <c r="S7" s="18">
        <v>248.97375925949839</v>
      </c>
      <c r="T7" s="18">
        <v>2715.7954071298918</v>
      </c>
      <c r="V7" t="s">
        <v>255</v>
      </c>
      <c r="W7" t="s">
        <v>262</v>
      </c>
      <c r="X7" s="28">
        <v>2375.4029715420006</v>
      </c>
      <c r="AB7" s="18">
        <v>2</v>
      </c>
      <c r="AC7" s="18" t="s">
        <v>608</v>
      </c>
      <c r="AD7" s="18">
        <v>0.221558279297</v>
      </c>
      <c r="AE7" s="103">
        <v>5.2942521087208545E-6</v>
      </c>
      <c r="AG7" s="18">
        <v>0.12699927062077435</v>
      </c>
      <c r="AI7">
        <v>12</v>
      </c>
      <c r="AJ7" t="s">
        <v>618</v>
      </c>
      <c r="AK7" s="18">
        <v>5603.1553416306124</v>
      </c>
      <c r="AL7" s="18">
        <v>23.358021536594496</v>
      </c>
    </row>
    <row r="8" spans="1:38">
      <c r="A8" t="s">
        <v>260</v>
      </c>
      <c r="B8" t="s">
        <v>725</v>
      </c>
      <c r="C8" t="s">
        <v>261</v>
      </c>
      <c r="D8" t="s">
        <v>778</v>
      </c>
      <c r="E8" s="20">
        <v>5623.99566488042</v>
      </c>
      <c r="F8" s="20">
        <v>2318.3556544535977</v>
      </c>
      <c r="G8" s="20">
        <v>58.799235890973108</v>
      </c>
      <c r="H8" s="20">
        <v>8001.150555224991</v>
      </c>
      <c r="J8" t="s">
        <v>260</v>
      </c>
      <c r="K8" s="18">
        <v>14397.883710223787</v>
      </c>
      <c r="L8" s="18">
        <v>46626.15013439225</v>
      </c>
      <c r="M8" s="18">
        <v>3144.484099493427</v>
      </c>
      <c r="N8" s="18">
        <v>64168.517944109459</v>
      </c>
      <c r="P8" t="s">
        <v>260</v>
      </c>
      <c r="Q8" s="18">
        <v>212.62682061433082</v>
      </c>
      <c r="R8" s="18">
        <v>984.84476038952687</v>
      </c>
      <c r="S8" s="18">
        <v>1139.6478309303423</v>
      </c>
      <c r="T8" s="18">
        <v>2337.1194119341999</v>
      </c>
      <c r="V8" t="s">
        <v>256</v>
      </c>
      <c r="W8" t="s">
        <v>255</v>
      </c>
      <c r="X8" s="28">
        <v>2344.143989064075</v>
      </c>
      <c r="AB8" s="18">
        <v>3</v>
      </c>
      <c r="AC8" s="18" t="s">
        <v>609</v>
      </c>
      <c r="AD8" s="18">
        <v>65.950470410199998</v>
      </c>
      <c r="AE8" s="103">
        <v>1.5759213248460239E-3</v>
      </c>
      <c r="AG8" s="18">
        <v>37.803424298871462</v>
      </c>
      <c r="AI8">
        <v>14</v>
      </c>
      <c r="AJ8" t="s">
        <v>182</v>
      </c>
      <c r="AK8" s="18">
        <v>3197.982143656895</v>
      </c>
      <c r="AL8" s="18">
        <v>13.331512555110395</v>
      </c>
    </row>
    <row r="9" spans="1:38">
      <c r="A9" t="s">
        <v>255</v>
      </c>
      <c r="B9" t="s">
        <v>255</v>
      </c>
      <c r="C9" t="s">
        <v>262</v>
      </c>
      <c r="D9" t="s">
        <v>766</v>
      </c>
      <c r="E9" s="20">
        <v>3623.270619668077</v>
      </c>
      <c r="F9" s="20">
        <v>29761.374611748277</v>
      </c>
      <c r="G9" s="20">
        <v>6559.8060589432835</v>
      </c>
      <c r="H9" s="20">
        <v>39944.451290359641</v>
      </c>
      <c r="J9" t="s">
        <v>263</v>
      </c>
      <c r="K9" s="18">
        <v>492.60191745938039</v>
      </c>
      <c r="L9" s="18">
        <v>2448.1863197848888</v>
      </c>
      <c r="M9" s="18">
        <v>660.30776198453088</v>
      </c>
      <c r="N9" s="18">
        <v>3601.0959992287999</v>
      </c>
      <c r="P9" t="s">
        <v>263</v>
      </c>
      <c r="Q9" s="18">
        <v>516.61045860255092</v>
      </c>
      <c r="R9" s="18">
        <v>2279.2499960823275</v>
      </c>
      <c r="S9" s="18">
        <v>976.1013407035631</v>
      </c>
      <c r="T9" s="18">
        <v>3771.9617953884413</v>
      </c>
      <c r="V9" t="s">
        <v>255</v>
      </c>
      <c r="W9" t="s">
        <v>264</v>
      </c>
      <c r="X9" s="28">
        <v>2018.7164309443187</v>
      </c>
      <c r="AB9" s="18">
        <v>4</v>
      </c>
      <c r="AC9" s="18" t="s">
        <v>610</v>
      </c>
      <c r="AD9" s="18">
        <v>14.3274524014</v>
      </c>
      <c r="AE9" s="103">
        <v>3.4236204275186707E-4</v>
      </c>
      <c r="AG9" s="18">
        <v>8.2126292486344443</v>
      </c>
      <c r="AI9">
        <v>36</v>
      </c>
      <c r="AJ9" t="s">
        <v>642</v>
      </c>
      <c r="AK9" s="18">
        <v>740.55263023341763</v>
      </c>
      <c r="AL9" s="18">
        <v>3.0871612923977767</v>
      </c>
    </row>
    <row r="10" spans="1:38">
      <c r="A10" t="s">
        <v>264</v>
      </c>
      <c r="B10" t="s">
        <v>726</v>
      </c>
      <c r="C10" t="s">
        <v>265</v>
      </c>
      <c r="D10" t="s">
        <v>733</v>
      </c>
      <c r="E10" s="20">
        <v>3267.8386906449687</v>
      </c>
      <c r="F10" s="20">
        <v>14985.100405709558</v>
      </c>
      <c r="G10" s="20">
        <v>16076.57102874657</v>
      </c>
      <c r="H10" s="20">
        <v>34329.510125101093</v>
      </c>
      <c r="J10" t="s">
        <v>266</v>
      </c>
      <c r="K10" s="18">
        <v>666.60581875957314</v>
      </c>
      <c r="L10" s="18">
        <v>448.35833276066955</v>
      </c>
      <c r="M10" s="18">
        <v>120.20708603355052</v>
      </c>
      <c r="N10" s="18">
        <v>1235.1712375537932</v>
      </c>
      <c r="P10" t="s">
        <v>267</v>
      </c>
      <c r="Q10" s="18">
        <v>2285.5573961284786</v>
      </c>
      <c r="R10" s="18">
        <v>5296.5379621289467</v>
      </c>
      <c r="S10" s="18">
        <v>1023.9116669268577</v>
      </c>
      <c r="T10" s="18">
        <v>8606.0070251842826</v>
      </c>
      <c r="V10" t="s">
        <v>255</v>
      </c>
      <c r="W10" t="s">
        <v>590</v>
      </c>
      <c r="X10" s="28">
        <v>1715.1305758508108</v>
      </c>
      <c r="AB10" s="18">
        <v>5</v>
      </c>
      <c r="AC10" s="18" t="s">
        <v>611</v>
      </c>
      <c r="AD10" s="18">
        <v>3.4783787602</v>
      </c>
      <c r="AE10" s="103">
        <v>8.3117697720664838E-5</v>
      </c>
      <c r="AG10" s="18">
        <v>1.9938391239084461</v>
      </c>
      <c r="AI10">
        <v>34</v>
      </c>
      <c r="AJ10" t="s">
        <v>640</v>
      </c>
      <c r="AK10" s="18">
        <v>588.86397825589017</v>
      </c>
      <c r="AL10" s="18">
        <v>2.454812805925696</v>
      </c>
    </row>
    <row r="11" spans="1:38">
      <c r="A11" t="s">
        <v>268</v>
      </c>
      <c r="B11" t="s">
        <v>727</v>
      </c>
      <c r="C11" t="s">
        <v>269</v>
      </c>
      <c r="D11" t="s">
        <v>771</v>
      </c>
      <c r="E11" s="20">
        <v>3052.7650139033785</v>
      </c>
      <c r="F11" s="20">
        <v>453.26224134449166</v>
      </c>
      <c r="G11" s="20">
        <v>77.377881163803181</v>
      </c>
      <c r="H11" s="20">
        <v>3583.4051364116731</v>
      </c>
      <c r="J11" t="s">
        <v>270</v>
      </c>
      <c r="K11" s="18">
        <v>2324.4945852876767</v>
      </c>
      <c r="L11" s="18">
        <v>13822.736187330183</v>
      </c>
      <c r="M11" s="18">
        <v>3714.2358587617532</v>
      </c>
      <c r="N11" s="18">
        <v>19861.466631379611</v>
      </c>
      <c r="P11" t="s">
        <v>271</v>
      </c>
      <c r="Q11" s="18">
        <v>223.35386713278632</v>
      </c>
      <c r="R11" s="18">
        <v>1426.8461048719262</v>
      </c>
      <c r="S11" s="18">
        <v>1408.0401826510952</v>
      </c>
      <c r="T11" s="18">
        <v>3058.2401546558076</v>
      </c>
      <c r="V11" t="s">
        <v>255</v>
      </c>
      <c r="W11" t="s">
        <v>273</v>
      </c>
      <c r="X11" s="28">
        <v>1531.060581076659</v>
      </c>
      <c r="AB11" s="18">
        <v>6</v>
      </c>
      <c r="AC11" s="18" t="s">
        <v>612</v>
      </c>
      <c r="AD11" s="18">
        <v>11.976513944599999</v>
      </c>
      <c r="AE11" s="103">
        <v>2.8618512658390107E-4</v>
      </c>
      <c r="AG11" s="18">
        <v>6.8650494144017662</v>
      </c>
      <c r="AJ11" t="s">
        <v>648</v>
      </c>
      <c r="AK11" s="18">
        <v>1852.7425037408138</v>
      </c>
      <c r="AL11" s="18">
        <v>7.7235765681177373</v>
      </c>
    </row>
    <row r="12" spans="1:38">
      <c r="A12" t="s">
        <v>255</v>
      </c>
      <c r="B12" t="s">
        <v>255</v>
      </c>
      <c r="C12" t="s">
        <v>264</v>
      </c>
      <c r="D12" t="s">
        <v>726</v>
      </c>
      <c r="E12" s="20">
        <v>2811.1755589075287</v>
      </c>
      <c r="F12" s="20">
        <v>17375.230511016103</v>
      </c>
      <c r="G12" s="20">
        <v>1614.744161826871</v>
      </c>
      <c r="H12" s="20">
        <v>21801.150231750504</v>
      </c>
      <c r="J12" t="s">
        <v>272</v>
      </c>
      <c r="K12" s="18">
        <v>210.54981463167383</v>
      </c>
      <c r="L12" s="18">
        <v>6304.8877167880282</v>
      </c>
      <c r="M12" s="18">
        <v>867.25449363462292</v>
      </c>
      <c r="N12" s="18">
        <v>7382.6920250543253</v>
      </c>
      <c r="P12" t="s">
        <v>270</v>
      </c>
      <c r="Q12" s="18">
        <v>4118.4109101836611</v>
      </c>
      <c r="R12" s="18">
        <v>20874.146925808211</v>
      </c>
      <c r="S12" s="18">
        <v>4862.8198101981707</v>
      </c>
      <c r="T12" s="18">
        <v>29855.377646190042</v>
      </c>
      <c r="V12" t="s">
        <v>264</v>
      </c>
      <c r="W12" t="s">
        <v>591</v>
      </c>
      <c r="X12" s="28">
        <v>1433.0912605590036</v>
      </c>
      <c r="AB12" s="18">
        <v>7</v>
      </c>
      <c r="AC12" s="18" t="s">
        <v>613</v>
      </c>
      <c r="AD12" s="18">
        <v>3.2647417031200003</v>
      </c>
      <c r="AE12" s="103">
        <v>7.8012727400731416E-5</v>
      </c>
      <c r="AG12" s="18">
        <v>1.871380371688411</v>
      </c>
      <c r="AJ12" t="s">
        <v>245</v>
      </c>
      <c r="AK12" s="18">
        <v>23988.14185889962</v>
      </c>
    </row>
    <row r="13" spans="1:38">
      <c r="A13" t="s">
        <v>255</v>
      </c>
      <c r="B13" t="s">
        <v>255</v>
      </c>
      <c r="C13" t="s">
        <v>273</v>
      </c>
      <c r="D13" t="s">
        <v>730</v>
      </c>
      <c r="E13" s="20">
        <v>2638.3943437137746</v>
      </c>
      <c r="F13" s="20">
        <v>11094.755757626492</v>
      </c>
      <c r="G13" s="20">
        <v>6301.1642786458269</v>
      </c>
      <c r="H13" s="20">
        <v>20034.314379986092</v>
      </c>
      <c r="J13" t="s">
        <v>273</v>
      </c>
      <c r="K13" s="18">
        <v>2590.6019276819698</v>
      </c>
      <c r="L13" s="18">
        <v>28485.684811185336</v>
      </c>
      <c r="M13" s="18">
        <v>10302.956125921613</v>
      </c>
      <c r="N13" s="18">
        <v>41379.242864788917</v>
      </c>
      <c r="P13" t="s">
        <v>272</v>
      </c>
      <c r="Q13" s="18">
        <v>1690.1562191295916</v>
      </c>
      <c r="R13" s="18">
        <v>18346.009348902251</v>
      </c>
      <c r="S13" s="18">
        <v>1744.4277834823756</v>
      </c>
      <c r="T13" s="18">
        <v>21780.593351514221</v>
      </c>
      <c r="V13" t="s">
        <v>282</v>
      </c>
      <c r="W13" t="s">
        <v>255</v>
      </c>
      <c r="X13" s="28">
        <v>1323.3078046940602</v>
      </c>
      <c r="AB13" s="18">
        <v>8</v>
      </c>
      <c r="AC13" s="18" t="s">
        <v>614</v>
      </c>
      <c r="AD13" s="18">
        <v>625.91942674100005</v>
      </c>
      <c r="AE13" s="103">
        <v>1.495667530650369E-2</v>
      </c>
      <c r="AG13" s="18">
        <v>358.7828489899116</v>
      </c>
    </row>
    <row r="14" spans="1:38">
      <c r="A14" t="s">
        <v>274</v>
      </c>
      <c r="B14" t="s">
        <v>728</v>
      </c>
      <c r="C14" t="s">
        <v>255</v>
      </c>
      <c r="D14" t="s">
        <v>255</v>
      </c>
      <c r="E14" s="20">
        <v>2573.3565478996311</v>
      </c>
      <c r="F14" s="20">
        <v>1174.489204552134</v>
      </c>
      <c r="G14" s="20">
        <v>1111.8718740566469</v>
      </c>
      <c r="H14" s="20">
        <v>4859.7176265084126</v>
      </c>
      <c r="J14" t="s">
        <v>264</v>
      </c>
      <c r="K14" s="18">
        <v>8618.5354297991853</v>
      </c>
      <c r="L14" s="18">
        <v>37576.87871645236</v>
      </c>
      <c r="M14" s="18">
        <v>51321.769935557226</v>
      </c>
      <c r="N14" s="18">
        <v>97517.184081808751</v>
      </c>
      <c r="P14" t="s">
        <v>275</v>
      </c>
      <c r="Q14" s="18">
        <v>4158.4521572016638</v>
      </c>
      <c r="R14" s="18">
        <v>14603.450293744971</v>
      </c>
      <c r="S14" s="18">
        <v>5422.6488675377241</v>
      </c>
      <c r="T14" s="18">
        <v>24184.551318484358</v>
      </c>
      <c r="V14" t="s">
        <v>255</v>
      </c>
      <c r="W14" t="s">
        <v>592</v>
      </c>
      <c r="X14" s="28">
        <v>1011.6368306603292</v>
      </c>
      <c r="AB14" s="18">
        <v>9</v>
      </c>
      <c r="AC14" s="18" t="s">
        <v>615</v>
      </c>
      <c r="AD14" s="18">
        <v>61.695442573799994</v>
      </c>
      <c r="AE14" s="103">
        <v>1.474245187231104E-3</v>
      </c>
      <c r="AG14" s="18">
        <v>35.364402686099766</v>
      </c>
    </row>
    <row r="15" spans="1:38">
      <c r="A15" t="s">
        <v>276</v>
      </c>
      <c r="B15" t="s">
        <v>729</v>
      </c>
      <c r="C15" t="s">
        <v>277</v>
      </c>
      <c r="D15" t="s">
        <v>740</v>
      </c>
      <c r="E15" s="20">
        <v>2426.9572150279455</v>
      </c>
      <c r="F15" s="20">
        <v>903.01317025407673</v>
      </c>
      <c r="G15" s="20">
        <v>576.24970723345143</v>
      </c>
      <c r="H15" s="20">
        <v>3906.2200925154734</v>
      </c>
      <c r="J15" t="s">
        <v>278</v>
      </c>
      <c r="K15" s="18">
        <v>504.92593349435737</v>
      </c>
      <c r="L15" s="18">
        <v>3598.5311207073278</v>
      </c>
      <c r="M15" s="18">
        <v>21.975261061462923</v>
      </c>
      <c r="N15" s="18">
        <v>4125.4323152631487</v>
      </c>
      <c r="P15" t="s">
        <v>279</v>
      </c>
      <c r="Q15" s="18">
        <v>487.01642700085858</v>
      </c>
      <c r="R15" s="18">
        <v>266.13596281766456</v>
      </c>
      <c r="S15" s="18">
        <v>70.693339648623891</v>
      </c>
      <c r="T15" s="18">
        <v>823.84572946714707</v>
      </c>
      <c r="V15" t="s">
        <v>255</v>
      </c>
      <c r="W15" t="s">
        <v>276</v>
      </c>
      <c r="X15" s="28">
        <v>935.70148930643904</v>
      </c>
      <c r="AB15" s="18">
        <v>10</v>
      </c>
      <c r="AC15" s="18" t="s">
        <v>616</v>
      </c>
      <c r="AD15" s="18">
        <v>217.06104950700001</v>
      </c>
      <c r="AE15" s="103">
        <v>5.1867884274959565E-3</v>
      </c>
      <c r="AG15" s="18">
        <v>124.42141659087191</v>
      </c>
    </row>
    <row r="16" spans="1:38">
      <c r="A16" t="s">
        <v>273</v>
      </c>
      <c r="B16" t="s">
        <v>730</v>
      </c>
      <c r="C16" t="s">
        <v>255</v>
      </c>
      <c r="D16" t="s">
        <v>255</v>
      </c>
      <c r="E16" s="20">
        <v>2318.055573766937</v>
      </c>
      <c r="F16" s="20">
        <v>23242.365835070261</v>
      </c>
      <c r="G16" s="20">
        <v>9497.3819494014751</v>
      </c>
      <c r="H16" s="20">
        <v>35057.803358238671</v>
      </c>
      <c r="J16" t="s">
        <v>280</v>
      </c>
      <c r="K16" s="18">
        <v>315.32042678197206</v>
      </c>
      <c r="L16" s="18">
        <v>1232.4818617175918</v>
      </c>
      <c r="M16" s="18">
        <v>743.71567010587114</v>
      </c>
      <c r="N16" s="18">
        <v>2291.5179586054351</v>
      </c>
      <c r="P16" t="s">
        <v>273</v>
      </c>
      <c r="Q16" s="18">
        <v>3456.0694605456233</v>
      </c>
      <c r="R16" s="18">
        <v>13520.568976447777</v>
      </c>
      <c r="S16" s="18">
        <v>6816.5450307460987</v>
      </c>
      <c r="T16" s="18">
        <v>23793.183467739495</v>
      </c>
      <c r="V16" t="s">
        <v>255</v>
      </c>
      <c r="W16" t="s">
        <v>593</v>
      </c>
      <c r="X16" s="28">
        <v>890.68597849467335</v>
      </c>
      <c r="AB16" s="18">
        <v>11</v>
      </c>
      <c r="AC16" s="18" t="s">
        <v>617</v>
      </c>
      <c r="AD16" s="18">
        <v>205.88691352900003</v>
      </c>
      <c r="AE16" s="103">
        <v>4.919776546232167E-3</v>
      </c>
      <c r="AG16" s="18">
        <v>118.01629770510449</v>
      </c>
    </row>
    <row r="17" spans="1:33">
      <c r="A17" t="s">
        <v>274</v>
      </c>
      <c r="B17" t="s">
        <v>728</v>
      </c>
      <c r="C17" t="s">
        <v>265</v>
      </c>
      <c r="D17" t="s">
        <v>733</v>
      </c>
      <c r="E17" s="20">
        <v>2292.4244800814345</v>
      </c>
      <c r="F17" s="20">
        <v>1086.5676859722944</v>
      </c>
      <c r="G17" s="20">
        <v>829.89912728661989</v>
      </c>
      <c r="H17" s="20">
        <v>4208.891293340349</v>
      </c>
      <c r="J17" t="s">
        <v>281</v>
      </c>
      <c r="K17" s="18">
        <v>207.04287882946085</v>
      </c>
      <c r="L17" s="18">
        <v>1641.9005404032559</v>
      </c>
      <c r="M17" s="18">
        <v>286.11801697267964</v>
      </c>
      <c r="N17" s="18">
        <v>2135.0614362053961</v>
      </c>
      <c r="P17" t="s">
        <v>264</v>
      </c>
      <c r="Q17" s="18">
        <v>11686.825020696306</v>
      </c>
      <c r="R17" s="18">
        <v>46736.628958203844</v>
      </c>
      <c r="S17" s="18">
        <v>11368.522265122803</v>
      </c>
      <c r="T17" s="18">
        <v>69791.976244022953</v>
      </c>
      <c r="V17" t="s">
        <v>282</v>
      </c>
      <c r="W17" t="s">
        <v>267</v>
      </c>
      <c r="X17" s="28">
        <v>889.68650835567564</v>
      </c>
      <c r="AB17" s="18">
        <v>12</v>
      </c>
      <c r="AC17" s="18" t="s">
        <v>618</v>
      </c>
      <c r="AD17" s="18">
        <v>9775.0597311100009</v>
      </c>
      <c r="AE17" s="103">
        <v>0.23358021536594489</v>
      </c>
      <c r="AG17" s="18">
        <v>5603.1553416306124</v>
      </c>
    </row>
    <row r="18" spans="1:33">
      <c r="A18" t="s">
        <v>282</v>
      </c>
      <c r="B18" t="s">
        <v>731</v>
      </c>
      <c r="C18" t="s">
        <v>255</v>
      </c>
      <c r="D18" t="s">
        <v>255</v>
      </c>
      <c r="E18" s="20">
        <v>2286.6440528069202</v>
      </c>
      <c r="F18" s="20">
        <v>8652.2438775587816</v>
      </c>
      <c r="G18" s="20">
        <v>3263.263519253188</v>
      </c>
      <c r="H18" s="20">
        <v>14202.15144961889</v>
      </c>
      <c r="J18" t="s">
        <v>283</v>
      </c>
      <c r="K18" s="18">
        <v>1087.9115356301113</v>
      </c>
      <c r="L18" s="18">
        <v>2997.7061505367715</v>
      </c>
      <c r="M18" s="18">
        <v>391.93033185415646</v>
      </c>
      <c r="N18" s="18">
        <v>4477.5480180210388</v>
      </c>
      <c r="P18" t="s">
        <v>284</v>
      </c>
      <c r="Q18" s="18">
        <v>375.492363101801</v>
      </c>
      <c r="R18" s="18">
        <v>2486.4439718308909</v>
      </c>
      <c r="S18" s="18">
        <v>566.36282474205234</v>
      </c>
      <c r="T18" s="18">
        <v>3428.2991596747443</v>
      </c>
      <c r="V18" t="s">
        <v>274</v>
      </c>
      <c r="W18" t="s">
        <v>255</v>
      </c>
      <c r="X18" s="28">
        <v>849.76656102701781</v>
      </c>
      <c r="AB18" s="18">
        <v>13</v>
      </c>
      <c r="AC18" s="18" t="s">
        <v>619</v>
      </c>
      <c r="AD18" s="18">
        <v>20943.213660500001</v>
      </c>
      <c r="AE18" s="103">
        <v>0.50044915241853871</v>
      </c>
      <c r="AG18" s="18">
        <v>12004.845261381988</v>
      </c>
    </row>
    <row r="19" spans="1:33">
      <c r="A19" t="s">
        <v>274</v>
      </c>
      <c r="B19" t="s">
        <v>728</v>
      </c>
      <c r="C19" t="s">
        <v>264</v>
      </c>
      <c r="D19" t="s">
        <v>726</v>
      </c>
      <c r="E19" s="20">
        <v>2268.8011378854881</v>
      </c>
      <c r="F19" s="20">
        <v>1062.8765365962142</v>
      </c>
      <c r="G19" s="20">
        <v>808.3350083449044</v>
      </c>
      <c r="H19" s="20">
        <v>4140.0126828266066</v>
      </c>
      <c r="J19" t="s">
        <v>285</v>
      </c>
      <c r="K19" s="18">
        <v>4161.5539293882766</v>
      </c>
      <c r="L19" s="18">
        <v>1175.731975132479</v>
      </c>
      <c r="M19" s="18">
        <v>1402.4967539383549</v>
      </c>
      <c r="N19" s="18">
        <v>6739.7826584591112</v>
      </c>
      <c r="P19" t="s">
        <v>286</v>
      </c>
      <c r="Q19" s="18">
        <v>304.05145714666571</v>
      </c>
      <c r="R19" s="18">
        <v>1388.2969097432824</v>
      </c>
      <c r="S19" s="18">
        <v>299.49335852637563</v>
      </c>
      <c r="T19" s="18">
        <v>1991.8417254163237</v>
      </c>
      <c r="V19" t="s">
        <v>274</v>
      </c>
      <c r="W19" t="s">
        <v>265</v>
      </c>
      <c r="X19" s="28">
        <v>758.04905220291607</v>
      </c>
      <c r="AB19" s="18">
        <v>14</v>
      </c>
      <c r="AC19" s="18" t="s">
        <v>620</v>
      </c>
      <c r="AD19" s="18">
        <v>5579.0826003000002</v>
      </c>
      <c r="AE19" s="103">
        <v>0.13331512555110392</v>
      </c>
      <c r="AG19" s="18">
        <v>3197.982143656895</v>
      </c>
    </row>
    <row r="20" spans="1:33">
      <c r="A20" t="s">
        <v>287</v>
      </c>
      <c r="B20" t="s">
        <v>732</v>
      </c>
      <c r="C20" t="s">
        <v>275</v>
      </c>
      <c r="D20" t="s">
        <v>779</v>
      </c>
      <c r="E20" s="20">
        <v>1947.6770095723823</v>
      </c>
      <c r="F20" s="20">
        <v>3425.7902174901883</v>
      </c>
      <c r="G20" s="20">
        <v>668.13975958687695</v>
      </c>
      <c r="H20" s="20">
        <v>6041.6069866494472</v>
      </c>
      <c r="J20" t="s">
        <v>288</v>
      </c>
      <c r="K20" s="18">
        <v>4711.1831857431516</v>
      </c>
      <c r="L20" s="18">
        <v>30504.219233503281</v>
      </c>
      <c r="M20" s="18">
        <v>7272.9854428567369</v>
      </c>
      <c r="N20" s="18">
        <v>42488.387862103162</v>
      </c>
      <c r="P20" t="s">
        <v>289</v>
      </c>
      <c r="Q20" s="18">
        <v>210.19763357313752</v>
      </c>
      <c r="R20" s="18">
        <v>64.172010797405875</v>
      </c>
      <c r="S20" s="18">
        <v>26.703775980874102</v>
      </c>
      <c r="T20" s="18">
        <v>301.0734203514175</v>
      </c>
      <c r="V20" t="s">
        <v>274</v>
      </c>
      <c r="W20" t="s">
        <v>264</v>
      </c>
      <c r="X20" s="28">
        <v>749.19723057921738</v>
      </c>
      <c r="AB20" s="18">
        <v>15</v>
      </c>
      <c r="AC20" s="18" t="s">
        <v>621</v>
      </c>
      <c r="AD20" s="18">
        <v>638.05068532200005</v>
      </c>
      <c r="AE20" s="103">
        <v>1.5246558137908975E-2</v>
      </c>
      <c r="AG20" s="18">
        <v>365.73659947212099</v>
      </c>
    </row>
    <row r="21" spans="1:33">
      <c r="A21" t="s">
        <v>260</v>
      </c>
      <c r="B21" t="s">
        <v>725</v>
      </c>
      <c r="C21" t="s">
        <v>290</v>
      </c>
      <c r="D21" t="s">
        <v>780</v>
      </c>
      <c r="E21" s="20">
        <v>1889.8654704714111</v>
      </c>
      <c r="F21" s="20">
        <v>5748.3081718766452</v>
      </c>
      <c r="G21" s="20">
        <v>288.55090137801977</v>
      </c>
      <c r="H21" s="20">
        <v>7926.7245437260763</v>
      </c>
      <c r="J21" t="s">
        <v>277</v>
      </c>
      <c r="K21" s="18">
        <v>5033.4830396802099</v>
      </c>
      <c r="L21" s="18">
        <v>25234.430847555035</v>
      </c>
      <c r="M21" s="18">
        <v>11297.126183897719</v>
      </c>
      <c r="N21" s="18">
        <v>41565.040071132957</v>
      </c>
      <c r="P21" t="s">
        <v>280</v>
      </c>
      <c r="Q21" s="18">
        <v>313.83963025315802</v>
      </c>
      <c r="R21" s="18">
        <v>33.063959900165756</v>
      </c>
      <c r="S21" s="18">
        <v>0.27279675785908625</v>
      </c>
      <c r="T21" s="18">
        <v>347.17638691118287</v>
      </c>
      <c r="V21" t="s">
        <v>282</v>
      </c>
      <c r="W21" t="s">
        <v>592</v>
      </c>
      <c r="X21" s="28">
        <v>729.49345041917354</v>
      </c>
      <c r="AB21" s="18">
        <v>16</v>
      </c>
      <c r="AC21" s="18" t="s">
        <v>622</v>
      </c>
      <c r="AD21" s="18">
        <v>11.698565926799999</v>
      </c>
      <c r="AE21" s="103">
        <v>2.7954341188914198E-4</v>
      </c>
      <c r="AG21" s="18">
        <v>6.7057270201175472</v>
      </c>
    </row>
    <row r="22" spans="1:33">
      <c r="A22" t="s">
        <v>260</v>
      </c>
      <c r="B22" t="s">
        <v>725</v>
      </c>
      <c r="C22" t="s">
        <v>262</v>
      </c>
      <c r="D22" t="s">
        <v>766</v>
      </c>
      <c r="E22" s="20">
        <v>1828.2052912921599</v>
      </c>
      <c r="F22" s="20">
        <v>12315.594900308268</v>
      </c>
      <c r="G22" s="20">
        <v>905.629699179765</v>
      </c>
      <c r="H22" s="20">
        <v>15049.429890780193</v>
      </c>
      <c r="J22" t="s">
        <v>291</v>
      </c>
      <c r="K22" s="18">
        <v>1658.0236692355818</v>
      </c>
      <c r="L22" s="18">
        <v>1958.2311633356339</v>
      </c>
      <c r="M22" s="18">
        <v>159.32084271421843</v>
      </c>
      <c r="N22" s="18">
        <v>3775.575675285434</v>
      </c>
      <c r="P22" t="s">
        <v>283</v>
      </c>
      <c r="Q22" s="18">
        <v>235.53427141021345</v>
      </c>
      <c r="R22" s="18">
        <v>2134.0164004644107</v>
      </c>
      <c r="S22" s="18">
        <v>454.91538839736398</v>
      </c>
      <c r="T22" s="18">
        <v>2824.4660602719882</v>
      </c>
      <c r="V22" t="s">
        <v>255</v>
      </c>
      <c r="W22" t="s">
        <v>290</v>
      </c>
      <c r="X22" s="28">
        <v>700.75865761579257</v>
      </c>
      <c r="AB22" s="18">
        <v>17</v>
      </c>
      <c r="AC22" s="18" t="s">
        <v>623</v>
      </c>
      <c r="AD22" s="18">
        <v>5.1330340742900002</v>
      </c>
      <c r="AE22" s="103">
        <v>1.2265656042362034E-4</v>
      </c>
      <c r="AG22" s="18">
        <v>2.9423029713664981</v>
      </c>
    </row>
    <row r="23" spans="1:33">
      <c r="A23" t="s">
        <v>264</v>
      </c>
      <c r="B23" t="s">
        <v>726</v>
      </c>
      <c r="C23" t="s">
        <v>255</v>
      </c>
      <c r="D23" t="s">
        <v>255</v>
      </c>
      <c r="E23" s="20">
        <v>1649.5826523789153</v>
      </c>
      <c r="F23" s="20">
        <v>4755.4809198262365</v>
      </c>
      <c r="G23" s="20">
        <v>14484.22205501383</v>
      </c>
      <c r="H23" s="20">
        <v>20889.285627218982</v>
      </c>
      <c r="J23" t="s">
        <v>265</v>
      </c>
      <c r="K23" s="18">
        <v>2194.9798078842032</v>
      </c>
      <c r="L23" s="18">
        <v>12437.659026673631</v>
      </c>
      <c r="M23" s="18">
        <v>6924.6456428912716</v>
      </c>
      <c r="N23" s="18">
        <v>21557.284477449102</v>
      </c>
      <c r="P23" t="s">
        <v>285</v>
      </c>
      <c r="Q23" s="18">
        <v>730.0802064930806</v>
      </c>
      <c r="R23" s="18">
        <v>5921.4960616275848</v>
      </c>
      <c r="S23" s="18">
        <v>1011.3068754329606</v>
      </c>
      <c r="T23" s="18">
        <v>7662.8831435536258</v>
      </c>
      <c r="V23" t="s">
        <v>282</v>
      </c>
      <c r="W23" t="s">
        <v>590</v>
      </c>
      <c r="X23" s="28">
        <v>689.36826352410753</v>
      </c>
      <c r="AB23" s="18">
        <v>18</v>
      </c>
      <c r="AC23" s="18" t="s">
        <v>624</v>
      </c>
      <c r="AD23" s="18">
        <v>9.2097256727500003</v>
      </c>
      <c r="AE23" s="103">
        <v>2.20071259437505E-4</v>
      </c>
      <c r="AG23" s="18">
        <v>5.2791005904535719</v>
      </c>
    </row>
    <row r="24" spans="1:33">
      <c r="A24" t="s">
        <v>264</v>
      </c>
      <c r="B24" t="s">
        <v>726</v>
      </c>
      <c r="C24" t="s">
        <v>262</v>
      </c>
      <c r="D24" t="s">
        <v>766</v>
      </c>
      <c r="E24" s="20">
        <v>1575.8048692404686</v>
      </c>
      <c r="F24" s="20">
        <v>6734.2984917712411</v>
      </c>
      <c r="G24" s="20">
        <v>8640.0747394058199</v>
      </c>
      <c r="H24" s="20">
        <v>16950.178100417528</v>
      </c>
      <c r="J24" t="s">
        <v>282</v>
      </c>
      <c r="K24" s="18">
        <v>17201.528189692628</v>
      </c>
      <c r="L24" s="18">
        <v>68292.896131111818</v>
      </c>
      <c r="M24" s="18">
        <v>16237.496108187424</v>
      </c>
      <c r="N24" s="18">
        <v>101731.92042899187</v>
      </c>
      <c r="P24" t="s">
        <v>292</v>
      </c>
      <c r="Q24" s="18">
        <v>231.93374358561451</v>
      </c>
      <c r="R24" s="18">
        <v>1102.4613792217331</v>
      </c>
      <c r="S24" s="18">
        <v>188.14866158243839</v>
      </c>
      <c r="T24" s="18">
        <v>1522.543784389786</v>
      </c>
      <c r="V24" t="s">
        <v>264</v>
      </c>
      <c r="W24" t="s">
        <v>262</v>
      </c>
      <c r="X24" s="28">
        <v>678.19227875808861</v>
      </c>
      <c r="AB24" s="18">
        <v>19</v>
      </c>
      <c r="AC24" s="18" t="s">
        <v>625</v>
      </c>
      <c r="AD24" s="18">
        <v>35.194893499999999</v>
      </c>
      <c r="AE24" s="103">
        <v>8.4100056978147813E-4</v>
      </c>
      <c r="AG24" s="18">
        <v>20.174040971333515</v>
      </c>
    </row>
    <row r="25" spans="1:33">
      <c r="A25" t="s">
        <v>265</v>
      </c>
      <c r="B25" t="s">
        <v>733</v>
      </c>
      <c r="C25" t="s">
        <v>275</v>
      </c>
      <c r="D25" t="s">
        <v>779</v>
      </c>
      <c r="E25" s="20">
        <v>1505.9116534622351</v>
      </c>
      <c r="F25" s="20">
        <v>8788.2487441027752</v>
      </c>
      <c r="G25" s="20">
        <v>3997.0924855723647</v>
      </c>
      <c r="H25" s="20">
        <v>14291.252883137375</v>
      </c>
      <c r="J25" t="s">
        <v>293</v>
      </c>
      <c r="K25" s="18">
        <v>2605.2386206522774</v>
      </c>
      <c r="L25" s="18">
        <v>1138.8482664958035</v>
      </c>
      <c r="M25" s="18">
        <v>441.33986940505389</v>
      </c>
      <c r="N25" s="18">
        <v>4185.4267565531354</v>
      </c>
      <c r="P25" t="s">
        <v>294</v>
      </c>
      <c r="Q25" s="18">
        <v>274.98760411455169</v>
      </c>
      <c r="R25" s="18">
        <v>29.147847741492996</v>
      </c>
      <c r="S25" s="18">
        <v>1.125475890602835</v>
      </c>
      <c r="T25" s="18">
        <v>305.26092774664755</v>
      </c>
      <c r="V25" t="s">
        <v>260</v>
      </c>
      <c r="W25" t="s">
        <v>590</v>
      </c>
      <c r="X25" s="28">
        <v>659.48908771679567</v>
      </c>
      <c r="AB25" s="18">
        <v>20</v>
      </c>
      <c r="AC25" s="18" t="s">
        <v>626</v>
      </c>
      <c r="AD25" s="18">
        <v>29.767858780800001</v>
      </c>
      <c r="AE25" s="103">
        <v>7.1131870865946451E-4</v>
      </c>
      <c r="AG25" s="18">
        <v>17.063214090212526</v>
      </c>
    </row>
    <row r="26" spans="1:33">
      <c r="A26" t="s">
        <v>255</v>
      </c>
      <c r="B26" t="s">
        <v>255</v>
      </c>
      <c r="C26" t="s">
        <v>295</v>
      </c>
      <c r="D26" t="s">
        <v>745</v>
      </c>
      <c r="E26" s="20">
        <v>1502.6060490877069</v>
      </c>
      <c r="F26" s="20">
        <v>11470.834076628124</v>
      </c>
      <c r="G26" s="20">
        <v>2170.110504493703</v>
      </c>
      <c r="H26" s="20">
        <v>15143.550630209533</v>
      </c>
      <c r="J26" t="s">
        <v>296</v>
      </c>
      <c r="K26" s="18">
        <v>515.77206887761315</v>
      </c>
      <c r="L26" s="18">
        <v>420.52791941825762</v>
      </c>
      <c r="M26" s="18">
        <v>183.39989112739616</v>
      </c>
      <c r="N26" s="18">
        <v>1119.699879423267</v>
      </c>
      <c r="P26" t="s">
        <v>288</v>
      </c>
      <c r="Q26" s="18">
        <v>7798.1123878326953</v>
      </c>
      <c r="R26" s="18">
        <v>24101.213298956623</v>
      </c>
      <c r="S26" s="18">
        <v>8395.7426502520357</v>
      </c>
      <c r="T26" s="18">
        <v>40295.068337041354</v>
      </c>
      <c r="V26" t="s">
        <v>282</v>
      </c>
      <c r="W26" t="s">
        <v>264</v>
      </c>
      <c r="X26" s="28">
        <v>656.58147237859725</v>
      </c>
      <c r="AB26" s="18">
        <v>21</v>
      </c>
      <c r="AC26" s="18" t="s">
        <v>627</v>
      </c>
      <c r="AD26" s="18">
        <v>58.879301214800002</v>
      </c>
      <c r="AE26" s="103">
        <v>1.4069520019994401E-3</v>
      </c>
      <c r="AG26" s="18">
        <v>33.7501642126254</v>
      </c>
    </row>
    <row r="27" spans="1:33">
      <c r="A27" t="s">
        <v>282</v>
      </c>
      <c r="B27" t="s">
        <v>731</v>
      </c>
      <c r="C27" t="s">
        <v>267</v>
      </c>
      <c r="D27" t="s">
        <v>781</v>
      </c>
      <c r="E27" s="20">
        <v>1495.1193757967849</v>
      </c>
      <c r="F27" s="20">
        <v>4101.3033132011005</v>
      </c>
      <c r="G27" s="20">
        <v>816.43323530336886</v>
      </c>
      <c r="H27" s="20">
        <v>6412.8559243012542</v>
      </c>
      <c r="J27" t="s">
        <v>297</v>
      </c>
      <c r="K27" s="18">
        <v>451.31155393175777</v>
      </c>
      <c r="L27" s="18">
        <v>1882.6224222246792</v>
      </c>
      <c r="M27" s="18">
        <v>299.64629596664503</v>
      </c>
      <c r="N27" s="18">
        <v>2633.5802721230821</v>
      </c>
      <c r="P27" t="s">
        <v>277</v>
      </c>
      <c r="Q27" s="18">
        <v>12441.716460690823</v>
      </c>
      <c r="R27" s="18">
        <v>37891.265906539222</v>
      </c>
      <c r="S27" s="18">
        <v>17251.244906768083</v>
      </c>
      <c r="T27" s="18">
        <v>67584.227273998113</v>
      </c>
      <c r="V27" t="s">
        <v>264</v>
      </c>
      <c r="W27" t="s">
        <v>255</v>
      </c>
      <c r="X27" s="28">
        <v>625.43667483158185</v>
      </c>
      <c r="AB27" s="18">
        <v>22</v>
      </c>
      <c r="AC27" s="18" t="s">
        <v>628</v>
      </c>
      <c r="AD27" s="18">
        <v>0</v>
      </c>
      <c r="AE27" s="103">
        <v>0</v>
      </c>
      <c r="AG27" s="18">
        <v>0</v>
      </c>
    </row>
    <row r="28" spans="1:33">
      <c r="A28" t="s">
        <v>298</v>
      </c>
      <c r="B28" t="s">
        <v>734</v>
      </c>
      <c r="C28" t="s">
        <v>288</v>
      </c>
      <c r="D28" t="s">
        <v>737</v>
      </c>
      <c r="E28" s="20">
        <v>1427.8890745425392</v>
      </c>
      <c r="F28" s="20">
        <v>3599.1674582640062</v>
      </c>
      <c r="G28" s="20">
        <v>696.16305635659046</v>
      </c>
      <c r="H28" s="20">
        <v>5723.2195891631363</v>
      </c>
      <c r="J28" t="s">
        <v>299</v>
      </c>
      <c r="K28" s="18">
        <v>3930.5576801631291</v>
      </c>
      <c r="L28" s="18">
        <v>12700.212090972918</v>
      </c>
      <c r="M28" s="18">
        <v>4797.6672995034914</v>
      </c>
      <c r="N28" s="18">
        <v>21428.437070639542</v>
      </c>
      <c r="P28" t="s">
        <v>291</v>
      </c>
      <c r="Q28" s="18">
        <v>608.41847981485955</v>
      </c>
      <c r="R28" s="18">
        <v>1729.5306934783616</v>
      </c>
      <c r="S28" s="18">
        <v>502.41367557263482</v>
      </c>
      <c r="T28" s="18">
        <v>2840.362848865856</v>
      </c>
      <c r="V28" t="s">
        <v>276</v>
      </c>
      <c r="W28" t="s">
        <v>277</v>
      </c>
      <c r="X28" s="28">
        <v>607.33956015548131</v>
      </c>
      <c r="AB28" s="18">
        <v>23</v>
      </c>
      <c r="AC28" s="18" t="s">
        <v>629</v>
      </c>
      <c r="AD28" s="18">
        <v>0</v>
      </c>
      <c r="AE28" s="103">
        <v>0</v>
      </c>
      <c r="AG28" s="18">
        <v>0</v>
      </c>
    </row>
    <row r="29" spans="1:33">
      <c r="A29" t="s">
        <v>300</v>
      </c>
      <c r="B29" t="s">
        <v>735</v>
      </c>
      <c r="C29" t="s">
        <v>269</v>
      </c>
      <c r="D29" t="s">
        <v>771</v>
      </c>
      <c r="E29" s="20">
        <v>1404.6183516556353</v>
      </c>
      <c r="F29" s="20">
        <v>747.23681599406882</v>
      </c>
      <c r="G29" s="20">
        <v>82.020388244517648</v>
      </c>
      <c r="H29" s="20">
        <v>2233.8755558942216</v>
      </c>
      <c r="J29" t="s">
        <v>262</v>
      </c>
      <c r="K29" s="18">
        <v>592.33717530759532</v>
      </c>
      <c r="L29" s="18">
        <v>885.16012680164988</v>
      </c>
      <c r="M29" s="18">
        <v>2492.2668872613694</v>
      </c>
      <c r="N29" s="18">
        <v>3969.7641893706141</v>
      </c>
      <c r="P29" t="s">
        <v>301</v>
      </c>
      <c r="Q29" s="18">
        <v>264.7583916227095</v>
      </c>
      <c r="R29" s="18">
        <v>1344.4481562376745</v>
      </c>
      <c r="S29" s="18">
        <v>262.61210994246665</v>
      </c>
      <c r="T29" s="18">
        <v>1871.8186578028508</v>
      </c>
      <c r="V29" t="s">
        <v>282</v>
      </c>
      <c r="W29" t="s">
        <v>594</v>
      </c>
      <c r="X29" s="28">
        <v>521.72156477078795</v>
      </c>
      <c r="AB29" s="18">
        <v>24</v>
      </c>
      <c r="AC29" s="18" t="s">
        <v>630</v>
      </c>
      <c r="AD29" s="18">
        <v>28.662808672400001</v>
      </c>
      <c r="AE29" s="103">
        <v>6.8491295264257288E-4</v>
      </c>
      <c r="AG29" s="18">
        <v>16.429789068987841</v>
      </c>
    </row>
    <row r="30" spans="1:33">
      <c r="A30" t="s">
        <v>268</v>
      </c>
      <c r="B30" t="s">
        <v>727</v>
      </c>
      <c r="C30" t="s">
        <v>264</v>
      </c>
      <c r="D30" t="s">
        <v>726</v>
      </c>
      <c r="E30" s="20">
        <v>1403.25892935602</v>
      </c>
      <c r="F30" s="20">
        <v>148.37668481783268</v>
      </c>
      <c r="G30" s="20">
        <v>8.6917336404942453</v>
      </c>
      <c r="H30" s="20">
        <v>1560.3273478143469</v>
      </c>
      <c r="J30" t="s">
        <v>302</v>
      </c>
      <c r="K30" s="18">
        <v>1364.1683341383609</v>
      </c>
      <c r="L30" s="18">
        <v>7847.1271352204722</v>
      </c>
      <c r="M30" s="18">
        <v>1524.5230360056621</v>
      </c>
      <c r="N30" s="18">
        <v>10735.818505364496</v>
      </c>
      <c r="P30" t="s">
        <v>303</v>
      </c>
      <c r="Q30" s="18">
        <v>309.68082287809932</v>
      </c>
      <c r="R30" s="18">
        <v>578.88654681293588</v>
      </c>
      <c r="S30" s="18">
        <v>240.84750279833293</v>
      </c>
      <c r="T30" s="18">
        <v>1129.414872489368</v>
      </c>
      <c r="V30" t="s">
        <v>282</v>
      </c>
      <c r="W30" t="s">
        <v>265</v>
      </c>
      <c r="X30" s="28">
        <v>499.26057421529191</v>
      </c>
      <c r="AB30" s="18">
        <v>25</v>
      </c>
      <c r="AC30" s="18" t="s">
        <v>631</v>
      </c>
      <c r="AD30" s="18">
        <v>7.1036514680500007</v>
      </c>
      <c r="AE30" s="103">
        <v>1.6974550390837481E-4</v>
      </c>
      <c r="AG30" s="18">
        <v>4.0718792276644953</v>
      </c>
    </row>
    <row r="31" spans="1:33">
      <c r="A31" t="s">
        <v>255</v>
      </c>
      <c r="B31" t="s">
        <v>255</v>
      </c>
      <c r="C31" t="s">
        <v>304</v>
      </c>
      <c r="D31" t="s">
        <v>752</v>
      </c>
      <c r="E31" s="20">
        <v>1290.8009901866683</v>
      </c>
      <c r="F31" s="20">
        <v>9011.5140537751031</v>
      </c>
      <c r="G31" s="20">
        <v>1800.6054960655283</v>
      </c>
      <c r="H31" s="20">
        <v>12102.920540027299</v>
      </c>
      <c r="J31" t="s">
        <v>295</v>
      </c>
      <c r="K31" s="18">
        <v>2517.4775331373353</v>
      </c>
      <c r="L31" s="18">
        <v>5704.5973399704671</v>
      </c>
      <c r="M31" s="18">
        <v>2546.1820227544413</v>
      </c>
      <c r="N31" s="18">
        <v>10768.256895862243</v>
      </c>
      <c r="P31" t="s">
        <v>265</v>
      </c>
      <c r="Q31" s="18">
        <v>8472.0289401511272</v>
      </c>
      <c r="R31" s="18">
        <v>24796.402464387276</v>
      </c>
      <c r="S31" s="18">
        <v>20216.558472696637</v>
      </c>
      <c r="T31" s="18">
        <v>53484.989877235028</v>
      </c>
      <c r="V31" t="s">
        <v>282</v>
      </c>
      <c r="W31" t="s">
        <v>277</v>
      </c>
      <c r="X31" s="28">
        <v>477.45397416665901</v>
      </c>
      <c r="AB31" s="18">
        <v>26</v>
      </c>
      <c r="AC31" s="18" t="s">
        <v>632</v>
      </c>
      <c r="AD31" s="18">
        <v>10.400883500000001</v>
      </c>
      <c r="AE31" s="103">
        <v>2.4853460487757339E-4</v>
      </c>
      <c r="AG31" s="18">
        <v>5.9618833586487971</v>
      </c>
    </row>
    <row r="32" spans="1:33">
      <c r="A32" t="s">
        <v>276</v>
      </c>
      <c r="B32" t="s">
        <v>729</v>
      </c>
      <c r="C32" t="s">
        <v>255</v>
      </c>
      <c r="D32" t="s">
        <v>255</v>
      </c>
      <c r="E32" s="20">
        <v>1288.664777041306</v>
      </c>
      <c r="F32" s="20">
        <v>589.89550045003477</v>
      </c>
      <c r="G32" s="20">
        <v>307.13041421620233</v>
      </c>
      <c r="H32" s="20">
        <v>2185.690691707543</v>
      </c>
      <c r="J32" t="s">
        <v>305</v>
      </c>
      <c r="K32" s="18">
        <v>210.18288163642768</v>
      </c>
      <c r="L32" s="18">
        <v>588.99266859563329</v>
      </c>
      <c r="M32" s="18">
        <v>36.745825560011248</v>
      </c>
      <c r="N32" s="18">
        <v>835.92137579207213</v>
      </c>
      <c r="P32" t="s">
        <v>282</v>
      </c>
      <c r="Q32" s="18">
        <v>1294.680127767384</v>
      </c>
      <c r="R32" s="18">
        <v>1340.1333162798396</v>
      </c>
      <c r="S32" s="18">
        <v>629.06582983485896</v>
      </c>
      <c r="T32" s="18">
        <v>3263.879273882083</v>
      </c>
      <c r="V32" t="s">
        <v>282</v>
      </c>
      <c r="W32" t="s">
        <v>306</v>
      </c>
      <c r="X32" s="28">
        <v>455.43745109489004</v>
      </c>
      <c r="AB32" s="18">
        <v>27</v>
      </c>
      <c r="AC32" s="18" t="s">
        <v>633</v>
      </c>
      <c r="AD32" s="18">
        <v>26.629384472800002</v>
      </c>
      <c r="AE32" s="103">
        <v>6.3632320735833021E-4</v>
      </c>
      <c r="AG32" s="18">
        <v>15.264211366221629</v>
      </c>
    </row>
    <row r="33" spans="1:33">
      <c r="A33" t="s">
        <v>255</v>
      </c>
      <c r="B33" t="s">
        <v>255</v>
      </c>
      <c r="C33" t="s">
        <v>276</v>
      </c>
      <c r="D33" t="s">
        <v>729</v>
      </c>
      <c r="E33" s="20">
        <v>1268.3501640799832</v>
      </c>
      <c r="F33" s="20">
        <v>4058.2881517402266</v>
      </c>
      <c r="G33" s="20">
        <v>645.16078045358745</v>
      </c>
      <c r="H33" s="20">
        <v>5971.7990962737967</v>
      </c>
      <c r="J33" t="s">
        <v>306</v>
      </c>
      <c r="K33" s="18">
        <v>1229.6558506626079</v>
      </c>
      <c r="L33" s="18">
        <v>7448.8391901600689</v>
      </c>
      <c r="M33" s="18">
        <v>2227.9732973355094</v>
      </c>
      <c r="N33" s="18">
        <v>10906.468338158187</v>
      </c>
      <c r="P33" t="s">
        <v>290</v>
      </c>
      <c r="Q33" s="18">
        <v>4625.4724921971301</v>
      </c>
      <c r="R33" s="18">
        <v>16443.686371553533</v>
      </c>
      <c r="S33" s="18">
        <v>1393.6972020916035</v>
      </c>
      <c r="T33" s="18">
        <v>22462.856065842265</v>
      </c>
      <c r="V33" t="s">
        <v>255</v>
      </c>
      <c r="W33" t="s">
        <v>332</v>
      </c>
      <c r="X33" s="28">
        <v>433.12248573958726</v>
      </c>
      <c r="AB33" s="18">
        <v>28</v>
      </c>
      <c r="AC33" s="18" t="s">
        <v>634</v>
      </c>
      <c r="AD33" s="18">
        <v>0.79339500240700001</v>
      </c>
      <c r="AE33" s="103">
        <v>1.8958592646005998E-5</v>
      </c>
      <c r="AG33" s="18">
        <v>0.45478140983748316</v>
      </c>
    </row>
    <row r="34" spans="1:33">
      <c r="A34" t="s">
        <v>307</v>
      </c>
      <c r="B34" t="s">
        <v>736</v>
      </c>
      <c r="C34" t="s">
        <v>276</v>
      </c>
      <c r="D34" t="s">
        <v>729</v>
      </c>
      <c r="E34" s="20">
        <v>1223.7407002134348</v>
      </c>
      <c r="F34" s="20">
        <v>279.01546539864086</v>
      </c>
      <c r="G34" s="20">
        <v>9.269635518813784</v>
      </c>
      <c r="H34" s="20">
        <v>1512.0258011308895</v>
      </c>
      <c r="J34" t="s">
        <v>256</v>
      </c>
      <c r="K34" s="18">
        <v>7655.2701696600207</v>
      </c>
      <c r="L34" s="18">
        <v>9789.5968857179159</v>
      </c>
      <c r="M34" s="18">
        <v>3274.8368923701792</v>
      </c>
      <c r="N34" s="18">
        <v>20719.703947748116</v>
      </c>
      <c r="P34" t="s">
        <v>293</v>
      </c>
      <c r="Q34" s="18">
        <v>614.60949507948101</v>
      </c>
      <c r="R34" s="18">
        <v>1315.9724654760714</v>
      </c>
      <c r="S34" s="18">
        <v>108.12922832552152</v>
      </c>
      <c r="T34" s="18">
        <v>2038.7111888810739</v>
      </c>
      <c r="V34" t="s">
        <v>282</v>
      </c>
      <c r="W34" t="s">
        <v>290</v>
      </c>
      <c r="X34" s="28">
        <v>410.20290797039689</v>
      </c>
      <c r="AB34" s="18">
        <v>29</v>
      </c>
      <c r="AC34" s="18" t="s">
        <v>635</v>
      </c>
      <c r="AD34" s="18">
        <v>16.683396656199999</v>
      </c>
      <c r="AE34" s="103">
        <v>3.9865857510705657E-4</v>
      </c>
      <c r="AG34" s="18">
        <v>9.5630784529348638</v>
      </c>
    </row>
    <row r="35" spans="1:33">
      <c r="A35" t="s">
        <v>298</v>
      </c>
      <c r="B35" t="s">
        <v>734</v>
      </c>
      <c r="C35" t="s">
        <v>299</v>
      </c>
      <c r="D35" t="s">
        <v>742</v>
      </c>
      <c r="E35" s="20">
        <v>1193.627060277305</v>
      </c>
      <c r="F35" s="20">
        <v>4090.1255230489323</v>
      </c>
      <c r="G35" s="20">
        <v>333.51955552696165</v>
      </c>
      <c r="H35" s="20">
        <v>5617.2721388531991</v>
      </c>
      <c r="J35" t="s">
        <v>308</v>
      </c>
      <c r="K35" s="18">
        <v>1848.4189020584308</v>
      </c>
      <c r="L35" s="18">
        <v>735.76750610722149</v>
      </c>
      <c r="M35" s="18">
        <v>136.9311236962173</v>
      </c>
      <c r="N35" s="18">
        <v>2721.1175318618698</v>
      </c>
      <c r="P35" t="s">
        <v>297</v>
      </c>
      <c r="Q35" s="18">
        <v>393.65082741491773</v>
      </c>
      <c r="R35" s="18">
        <v>1562.5868951650291</v>
      </c>
      <c r="S35" s="18">
        <v>431.5517859253942</v>
      </c>
      <c r="T35" s="18">
        <v>2387.789508505341</v>
      </c>
      <c r="V35" t="s">
        <v>298</v>
      </c>
      <c r="W35" t="s">
        <v>288</v>
      </c>
      <c r="X35" s="28">
        <v>408.87663257563059</v>
      </c>
      <c r="AB35" s="18">
        <v>30</v>
      </c>
      <c r="AC35" s="18" t="s">
        <v>636</v>
      </c>
      <c r="AD35" s="18">
        <v>42.641682229900006</v>
      </c>
      <c r="AE35" s="103">
        <v>1.0189455198035089E-3</v>
      </c>
      <c r="AG35" s="18">
        <v>24.44260967553679</v>
      </c>
    </row>
    <row r="36" spans="1:33">
      <c r="A36" t="s">
        <v>282</v>
      </c>
      <c r="B36" t="s">
        <v>731</v>
      </c>
      <c r="C36" t="s">
        <v>295</v>
      </c>
      <c r="D36" t="s">
        <v>745</v>
      </c>
      <c r="E36" s="20">
        <v>1193.4225454179721</v>
      </c>
      <c r="F36" s="20">
        <v>4908.2485287480949</v>
      </c>
      <c r="G36" s="20">
        <v>769.50193539706004</v>
      </c>
      <c r="H36" s="20">
        <v>6871.1730095631274</v>
      </c>
      <c r="J36" t="s">
        <v>309</v>
      </c>
      <c r="K36" s="18">
        <v>2605.0746199204182</v>
      </c>
      <c r="L36" s="18">
        <v>28314.264281881278</v>
      </c>
      <c r="M36" s="18">
        <v>3949.1597928961178</v>
      </c>
      <c r="N36" s="18">
        <v>34868.49869469781</v>
      </c>
      <c r="P36" t="s">
        <v>310</v>
      </c>
      <c r="Q36" s="18">
        <v>220.16971118797341</v>
      </c>
      <c r="R36" s="18">
        <v>2360.4135723017835</v>
      </c>
      <c r="S36" s="18">
        <v>387.34680925420508</v>
      </c>
      <c r="T36" s="18">
        <v>2967.9300927439622</v>
      </c>
      <c r="V36" t="s">
        <v>282</v>
      </c>
      <c r="W36" t="s">
        <v>288</v>
      </c>
      <c r="X36" s="28">
        <v>404.20586854352405</v>
      </c>
      <c r="AB36" s="18">
        <v>31</v>
      </c>
      <c r="AC36" s="18" t="s">
        <v>637</v>
      </c>
      <c r="AD36" s="18">
        <v>5.1001929580100001</v>
      </c>
      <c r="AE36" s="103">
        <v>1.2187180460375289E-4</v>
      </c>
      <c r="AG36" s="18">
        <v>2.923478137434921</v>
      </c>
    </row>
    <row r="37" spans="1:33">
      <c r="A37" t="s">
        <v>268</v>
      </c>
      <c r="B37" t="s">
        <v>727</v>
      </c>
      <c r="C37" t="s">
        <v>295</v>
      </c>
      <c r="D37" t="s">
        <v>745</v>
      </c>
      <c r="E37" s="20">
        <v>1155.0599964225919</v>
      </c>
      <c r="F37" s="20">
        <v>122.61590542741975</v>
      </c>
      <c r="G37" s="20">
        <v>6.379349637126901</v>
      </c>
      <c r="H37" s="20">
        <v>1284.0552514871385</v>
      </c>
      <c r="J37" t="s">
        <v>274</v>
      </c>
      <c r="K37" s="18">
        <v>17662.479150307568</v>
      </c>
      <c r="L37" s="18">
        <v>8060.2799732840049</v>
      </c>
      <c r="M37" s="18">
        <v>5983.056289138347</v>
      </c>
      <c r="N37" s="18">
        <v>31705.815412729924</v>
      </c>
      <c r="P37" t="s">
        <v>299</v>
      </c>
      <c r="Q37" s="18">
        <v>10472.690140979274</v>
      </c>
      <c r="R37" s="18">
        <v>33937.050241617661</v>
      </c>
      <c r="S37" s="18">
        <v>9791.9773750342847</v>
      </c>
      <c r="T37" s="18">
        <v>54201.71775763121</v>
      </c>
      <c r="V37" t="s">
        <v>255</v>
      </c>
      <c r="W37" t="s">
        <v>277</v>
      </c>
      <c r="X37" s="28">
        <v>387.5220618044786</v>
      </c>
      <c r="AB37" s="18">
        <v>32</v>
      </c>
      <c r="AC37" s="18" t="s">
        <v>638</v>
      </c>
      <c r="AD37" s="18">
        <v>366.39675170499999</v>
      </c>
      <c r="AE37" s="103">
        <v>8.7552439091764193E-3</v>
      </c>
      <c r="AG37" s="18">
        <v>210.02203290259089</v>
      </c>
    </row>
    <row r="38" spans="1:33">
      <c r="A38" t="s">
        <v>282</v>
      </c>
      <c r="B38" t="s">
        <v>731</v>
      </c>
      <c r="C38" t="s">
        <v>264</v>
      </c>
      <c r="D38" t="s">
        <v>726</v>
      </c>
      <c r="E38" s="20">
        <v>1120.6597036997077</v>
      </c>
      <c r="F38" s="20">
        <v>4819.5569741517484</v>
      </c>
      <c r="G38" s="20">
        <v>1115.7261527164424</v>
      </c>
      <c r="H38" s="20">
        <v>7055.9428305678994</v>
      </c>
      <c r="J38" t="s">
        <v>311</v>
      </c>
      <c r="K38" s="18">
        <v>232.60389055551948</v>
      </c>
      <c r="L38" s="18">
        <v>777.05451431137271</v>
      </c>
      <c r="M38" s="18">
        <v>165.26074961498671</v>
      </c>
      <c r="N38" s="18">
        <v>1174.9191544818789</v>
      </c>
      <c r="P38" t="s">
        <v>262</v>
      </c>
      <c r="Q38" s="18">
        <v>9231.2392888531722</v>
      </c>
      <c r="R38" s="18">
        <v>55356.321765069559</v>
      </c>
      <c r="S38" s="18">
        <v>18064.781400165553</v>
      </c>
      <c r="T38" s="18">
        <v>82652.342454088299</v>
      </c>
      <c r="V38" t="s">
        <v>255</v>
      </c>
      <c r="W38" t="s">
        <v>265</v>
      </c>
      <c r="X38" s="28">
        <v>369.16378903219464</v>
      </c>
      <c r="AB38" s="18">
        <v>33</v>
      </c>
      <c r="AC38" s="18" t="s">
        <v>639</v>
      </c>
      <c r="AD38" s="18">
        <v>3.7443738625500003</v>
      </c>
      <c r="AE38" s="103">
        <v>8.9473791187333031E-5</v>
      </c>
      <c r="AG38" s="18">
        <v>2.146309995655308</v>
      </c>
    </row>
    <row r="39" spans="1:33">
      <c r="A39" t="s">
        <v>288</v>
      </c>
      <c r="B39" t="s">
        <v>737</v>
      </c>
      <c r="C39" t="s">
        <v>270</v>
      </c>
      <c r="D39" t="s">
        <v>746</v>
      </c>
      <c r="E39" s="20">
        <v>1101.1214729738774</v>
      </c>
      <c r="F39" s="20">
        <v>7714.4487135650115</v>
      </c>
      <c r="G39" s="20">
        <v>1337.8940671839032</v>
      </c>
      <c r="H39" s="20">
        <v>10153.464253722792</v>
      </c>
      <c r="J39" t="s">
        <v>312</v>
      </c>
      <c r="K39" s="18">
        <v>702.47724537660565</v>
      </c>
      <c r="L39" s="18">
        <v>5761.8966494250808</v>
      </c>
      <c r="M39" s="18">
        <v>1630.3642356594942</v>
      </c>
      <c r="N39" s="18">
        <v>8094.7381304611808</v>
      </c>
      <c r="P39" t="s">
        <v>313</v>
      </c>
      <c r="Q39" s="18">
        <v>222.15037036706781</v>
      </c>
      <c r="R39" s="18">
        <v>171.94125556165395</v>
      </c>
      <c r="S39" s="18">
        <v>156.4404610912166</v>
      </c>
      <c r="T39" s="18">
        <v>550.53208701993844</v>
      </c>
      <c r="V39" t="s">
        <v>393</v>
      </c>
      <c r="W39" t="s">
        <v>595</v>
      </c>
      <c r="X39" s="28">
        <v>367.05030321296664</v>
      </c>
      <c r="AB39" s="18">
        <v>34</v>
      </c>
      <c r="AC39" s="18" t="s">
        <v>640</v>
      </c>
      <c r="AD39" s="18">
        <v>1027.3105437899999</v>
      </c>
      <c r="AE39" s="103">
        <v>2.4548128059256952E-2</v>
      </c>
      <c r="AG39" s="18">
        <v>588.86397825589017</v>
      </c>
    </row>
    <row r="40" spans="1:33">
      <c r="A40" t="s">
        <v>276</v>
      </c>
      <c r="B40" t="s">
        <v>729</v>
      </c>
      <c r="C40" t="s">
        <v>314</v>
      </c>
      <c r="D40" t="s">
        <v>764</v>
      </c>
      <c r="E40" s="20">
        <v>1089.6126746942768</v>
      </c>
      <c r="F40" s="20">
        <v>396.17589703467729</v>
      </c>
      <c r="G40" s="20">
        <v>280.89137311430716</v>
      </c>
      <c r="H40" s="20">
        <v>1766.6799448432612</v>
      </c>
      <c r="J40" t="s">
        <v>315</v>
      </c>
      <c r="K40" s="18">
        <v>467.31247843116029</v>
      </c>
      <c r="L40" s="18">
        <v>1195.4299645275007</v>
      </c>
      <c r="M40" s="18">
        <v>964.46543838068771</v>
      </c>
      <c r="N40" s="18">
        <v>2627.2078813393487</v>
      </c>
      <c r="P40" t="s">
        <v>316</v>
      </c>
      <c r="Q40" s="18">
        <v>329.85959806862178</v>
      </c>
      <c r="R40" s="18">
        <v>108.74953080084116</v>
      </c>
      <c r="S40" s="18">
        <v>53.529375120617473</v>
      </c>
      <c r="T40" s="18">
        <v>492.13850399008044</v>
      </c>
      <c r="V40" t="s">
        <v>298</v>
      </c>
      <c r="W40" t="s">
        <v>299</v>
      </c>
      <c r="X40" s="28">
        <v>359.10170135291582</v>
      </c>
      <c r="AB40" s="18">
        <v>35</v>
      </c>
      <c r="AC40" s="18" t="s">
        <v>641</v>
      </c>
      <c r="AD40" s="18">
        <v>1.60011128125</v>
      </c>
      <c r="AE40" s="103">
        <v>3.8235504228618313E-5</v>
      </c>
      <c r="AG40" s="18">
        <v>0.91719869948265254</v>
      </c>
    </row>
    <row r="41" spans="1:33">
      <c r="A41" t="s">
        <v>283</v>
      </c>
      <c r="B41" t="s">
        <v>738</v>
      </c>
      <c r="C41" t="s">
        <v>255</v>
      </c>
      <c r="D41" t="s">
        <v>255</v>
      </c>
      <c r="E41" s="20">
        <v>1087.9115356301113</v>
      </c>
      <c r="F41" s="20">
        <v>2997.7061505367715</v>
      </c>
      <c r="G41" s="20">
        <v>391.93033185415646</v>
      </c>
      <c r="H41" s="20">
        <v>4477.5480180210388</v>
      </c>
      <c r="J41" t="s">
        <v>317</v>
      </c>
      <c r="K41" s="18">
        <v>1177.1317291558687</v>
      </c>
      <c r="L41" s="18">
        <v>3389.7496625926269</v>
      </c>
      <c r="M41" s="18">
        <v>565.38526961834464</v>
      </c>
      <c r="N41" s="18">
        <v>5132.2666613668407</v>
      </c>
      <c r="P41" t="s">
        <v>295</v>
      </c>
      <c r="Q41" s="18">
        <v>6560.6455077384226</v>
      </c>
      <c r="R41" s="18">
        <v>26878.563548312512</v>
      </c>
      <c r="S41" s="18">
        <v>7258.9091382379574</v>
      </c>
      <c r="T41" s="18">
        <v>40698.118194288894</v>
      </c>
      <c r="V41" t="s">
        <v>282</v>
      </c>
      <c r="W41" t="s">
        <v>299</v>
      </c>
      <c r="X41" s="28">
        <v>358.20764723109215</v>
      </c>
      <c r="AB41" s="18">
        <v>36</v>
      </c>
      <c r="AC41" s="18" t="s">
        <v>642</v>
      </c>
      <c r="AD41" s="18">
        <v>1291.9410141600001</v>
      </c>
      <c r="AE41" s="103">
        <v>3.0871612923977762E-2</v>
      </c>
      <c r="AG41" s="18">
        <v>740.55263023341763</v>
      </c>
    </row>
    <row r="42" spans="1:33">
      <c r="A42" t="s">
        <v>276</v>
      </c>
      <c r="B42" t="s">
        <v>729</v>
      </c>
      <c r="C42" t="s">
        <v>299</v>
      </c>
      <c r="D42" t="s">
        <v>742</v>
      </c>
      <c r="E42" s="20">
        <v>1069.7700223339518</v>
      </c>
      <c r="F42" s="20">
        <v>873.03777579753546</v>
      </c>
      <c r="G42" s="20">
        <v>274.56856434060251</v>
      </c>
      <c r="H42" s="20">
        <v>2217.3763624720896</v>
      </c>
      <c r="J42" t="s">
        <v>318</v>
      </c>
      <c r="K42" s="18">
        <v>238.13549368750253</v>
      </c>
      <c r="L42" s="18">
        <v>1399.842571591023</v>
      </c>
      <c r="M42" s="18">
        <v>671.3959671290072</v>
      </c>
      <c r="N42" s="18">
        <v>2309.3740324075325</v>
      </c>
      <c r="P42" t="s">
        <v>319</v>
      </c>
      <c r="Q42" s="18">
        <v>212.68914042993765</v>
      </c>
      <c r="R42" s="18">
        <v>1603.2186365510152</v>
      </c>
      <c r="S42" s="18">
        <v>49.878742788197954</v>
      </c>
      <c r="T42" s="18">
        <v>1865.7865197691508</v>
      </c>
      <c r="V42" t="s">
        <v>264</v>
      </c>
      <c r="W42" t="s">
        <v>592</v>
      </c>
      <c r="X42" s="28">
        <v>346.30337472696078</v>
      </c>
      <c r="AB42" s="18">
        <v>37</v>
      </c>
      <c r="AC42" s="18" t="s">
        <v>643</v>
      </c>
      <c r="AD42" s="18">
        <v>0</v>
      </c>
      <c r="AE42" s="103">
        <v>0</v>
      </c>
      <c r="AG42" s="18">
        <v>0</v>
      </c>
    </row>
    <row r="43" spans="1:33">
      <c r="A43" t="s">
        <v>298</v>
      </c>
      <c r="B43" t="s">
        <v>734</v>
      </c>
      <c r="C43" t="s">
        <v>317</v>
      </c>
      <c r="D43" t="s">
        <v>753</v>
      </c>
      <c r="E43" s="20">
        <v>1034.6696370018906</v>
      </c>
      <c r="F43" s="20">
        <v>2886.0786771892499</v>
      </c>
      <c r="G43" s="20">
        <v>416.23859667217528</v>
      </c>
      <c r="H43" s="20">
        <v>4336.9869108633156</v>
      </c>
      <c r="J43" t="s">
        <v>269</v>
      </c>
      <c r="K43" s="18">
        <v>965.49083007187733</v>
      </c>
      <c r="L43" s="18">
        <v>4420.0745591329187</v>
      </c>
      <c r="M43" s="18">
        <v>8401.1657676921168</v>
      </c>
      <c r="N43" s="18">
        <v>13786.731156896911</v>
      </c>
      <c r="P43" t="s">
        <v>320</v>
      </c>
      <c r="Q43" s="18">
        <v>995.0527486472572</v>
      </c>
      <c r="R43" s="18">
        <v>977.6761684565538</v>
      </c>
      <c r="S43" s="18">
        <v>532.48889214911492</v>
      </c>
      <c r="T43" s="18">
        <v>2505.2178092529257</v>
      </c>
      <c r="V43" t="s">
        <v>260</v>
      </c>
      <c r="W43" t="s">
        <v>290</v>
      </c>
      <c r="X43" s="28">
        <v>334.83710929916299</v>
      </c>
      <c r="AB43" s="18">
        <v>38</v>
      </c>
      <c r="AC43" s="18" t="s">
        <v>644</v>
      </c>
      <c r="AD43" s="18">
        <v>393.46609223900003</v>
      </c>
      <c r="AE43" s="103">
        <v>9.4020800989976193E-3</v>
      </c>
      <c r="AG43" s="18">
        <v>225.53843118349195</v>
      </c>
    </row>
    <row r="44" spans="1:33">
      <c r="A44" t="s">
        <v>274</v>
      </c>
      <c r="B44" t="s">
        <v>728</v>
      </c>
      <c r="C44" t="s">
        <v>321</v>
      </c>
      <c r="D44" t="s">
        <v>782</v>
      </c>
      <c r="E44" s="20">
        <v>1018.6329392785575</v>
      </c>
      <c r="F44" s="20">
        <v>375.98241924053468</v>
      </c>
      <c r="G44" s="20">
        <v>202.73953511534742</v>
      </c>
      <c r="H44" s="20">
        <v>1597.3548936344398</v>
      </c>
      <c r="J44" t="s">
        <v>287</v>
      </c>
      <c r="K44" s="18">
        <v>1947.6770095723823</v>
      </c>
      <c r="L44" s="18">
        <v>3425.7902174901883</v>
      </c>
      <c r="M44" s="18">
        <v>668.13975958687695</v>
      </c>
      <c r="N44" s="18">
        <v>6041.6069866494472</v>
      </c>
      <c r="P44" t="s">
        <v>306</v>
      </c>
      <c r="Q44" s="18">
        <v>1576.9123775488633</v>
      </c>
      <c r="R44" s="18">
        <v>12865.300627349867</v>
      </c>
      <c r="S44" s="18">
        <v>1334.5920434358961</v>
      </c>
      <c r="T44" s="18">
        <v>15776.805048334625</v>
      </c>
      <c r="V44" t="s">
        <v>277</v>
      </c>
      <c r="W44" t="s">
        <v>299</v>
      </c>
      <c r="X44" s="28">
        <v>331.58872091430879</v>
      </c>
      <c r="AB44" s="18">
        <v>40</v>
      </c>
      <c r="AC44" t="s">
        <v>645</v>
      </c>
      <c r="AD44" s="18">
        <v>184.79060217399999</v>
      </c>
      <c r="AE44" s="103">
        <v>4.4156690435388432E-3</v>
      </c>
      <c r="AG44" s="18">
        <v>105.92369541836142</v>
      </c>
    </row>
    <row r="45" spans="1:33">
      <c r="A45" t="s">
        <v>285</v>
      </c>
      <c r="B45" t="s">
        <v>739</v>
      </c>
      <c r="C45" t="s">
        <v>255</v>
      </c>
      <c r="D45" t="s">
        <v>255</v>
      </c>
      <c r="E45" s="20">
        <v>1005.576820497976</v>
      </c>
      <c r="F45" s="20">
        <v>43.899005712846176</v>
      </c>
      <c r="G45" s="20">
        <v>255.28184651363895</v>
      </c>
      <c r="H45" s="20">
        <v>1304.7576727244611</v>
      </c>
      <c r="J45" t="s">
        <v>322</v>
      </c>
      <c r="K45" s="18">
        <v>582.4223967708848</v>
      </c>
      <c r="L45" s="18">
        <v>8105.1591174954374</v>
      </c>
      <c r="M45" s="18">
        <v>52.858884986020342</v>
      </c>
      <c r="N45" s="18">
        <v>8740.4403992523421</v>
      </c>
      <c r="P45" t="s">
        <v>323</v>
      </c>
      <c r="Q45" s="18">
        <v>350.30170613966374</v>
      </c>
      <c r="R45" s="18">
        <v>1278.391768341754</v>
      </c>
      <c r="S45" s="18">
        <v>218.51318703222313</v>
      </c>
      <c r="T45" s="18">
        <v>1847.2066615136409</v>
      </c>
      <c r="V45" t="s">
        <v>276</v>
      </c>
      <c r="W45" t="s">
        <v>255</v>
      </c>
      <c r="X45" s="28">
        <v>319.04217639234929</v>
      </c>
      <c r="AD45" s="19">
        <v>41848.834310712635</v>
      </c>
      <c r="AE45" s="16"/>
      <c r="AF45" s="16"/>
      <c r="AG45" s="19">
        <v>23988.141858899635</v>
      </c>
    </row>
    <row r="46" spans="1:33">
      <c r="A46" t="s">
        <v>260</v>
      </c>
      <c r="B46" t="s">
        <v>725</v>
      </c>
      <c r="C46" t="s">
        <v>295</v>
      </c>
      <c r="D46" t="s">
        <v>745</v>
      </c>
      <c r="E46" s="20">
        <v>996.47786358384815</v>
      </c>
      <c r="F46" s="20">
        <v>4173.7751972787983</v>
      </c>
      <c r="G46" s="20">
        <v>341.20147023807988</v>
      </c>
      <c r="H46" s="20">
        <v>5511.4545311007269</v>
      </c>
      <c r="J46" t="s">
        <v>324</v>
      </c>
      <c r="K46" s="18">
        <v>1473.1284352997052</v>
      </c>
      <c r="L46" s="18">
        <v>1793.6705714884288</v>
      </c>
      <c r="M46" s="18">
        <v>233.17715874726568</v>
      </c>
      <c r="N46" s="18">
        <v>3499.9761655354</v>
      </c>
      <c r="P46" t="s">
        <v>256</v>
      </c>
      <c r="Q46" s="18">
        <v>12931.638079980788</v>
      </c>
      <c r="R46" s="18">
        <v>53791.08722542999</v>
      </c>
      <c r="S46" s="18">
        <v>9423.4958810196586</v>
      </c>
      <c r="T46" s="18">
        <v>76146.221186430426</v>
      </c>
      <c r="V46" t="s">
        <v>274</v>
      </c>
      <c r="W46" t="s">
        <v>595</v>
      </c>
      <c r="X46" s="28">
        <v>318.62262491911054</v>
      </c>
    </row>
    <row r="47" spans="1:33">
      <c r="A47" t="s">
        <v>285</v>
      </c>
      <c r="B47" t="s">
        <v>739</v>
      </c>
      <c r="C47" t="s">
        <v>320</v>
      </c>
      <c r="D47" t="s">
        <v>783</v>
      </c>
      <c r="E47" s="20">
        <v>995.0527486472572</v>
      </c>
      <c r="F47" s="20">
        <v>977.6761684565538</v>
      </c>
      <c r="G47" s="20">
        <v>532.48889214911492</v>
      </c>
      <c r="H47" s="20">
        <v>2505.2178092529257</v>
      </c>
      <c r="J47" t="s">
        <v>298</v>
      </c>
      <c r="K47" s="18">
        <v>6939.4317749599977</v>
      </c>
      <c r="L47" s="18">
        <v>14297.466833795157</v>
      </c>
      <c r="M47" s="18">
        <v>2385.648669464973</v>
      </c>
      <c r="N47" s="18">
        <v>23622.547278220132</v>
      </c>
      <c r="P47" t="s">
        <v>308</v>
      </c>
      <c r="Q47" s="18">
        <v>287.80747348012346</v>
      </c>
      <c r="R47" s="18">
        <v>160.69101334750025</v>
      </c>
      <c r="S47" s="18">
        <v>29.746643910175738</v>
      </c>
      <c r="T47" s="18">
        <v>478.24513073779946</v>
      </c>
      <c r="V47" t="s">
        <v>298</v>
      </c>
      <c r="W47" t="s">
        <v>317</v>
      </c>
      <c r="X47" s="28">
        <v>306.59278594387013</v>
      </c>
    </row>
    <row r="48" spans="1:33">
      <c r="A48" t="s">
        <v>268</v>
      </c>
      <c r="B48" t="s">
        <v>727</v>
      </c>
      <c r="C48" t="s">
        <v>299</v>
      </c>
      <c r="D48" t="s">
        <v>742</v>
      </c>
      <c r="E48" s="20">
        <v>988.77321261138468</v>
      </c>
      <c r="F48" s="20">
        <v>104.2126667016153</v>
      </c>
      <c r="G48" s="20">
        <v>9.6543140970490668</v>
      </c>
      <c r="H48" s="20">
        <v>1102.6401934100491</v>
      </c>
      <c r="J48" t="s">
        <v>325</v>
      </c>
      <c r="K48" s="18">
        <v>512.42981309817606</v>
      </c>
      <c r="L48" s="18">
        <v>1015.4687084320836</v>
      </c>
      <c r="M48" s="18">
        <v>292.06848975410594</v>
      </c>
      <c r="N48" s="18">
        <v>1819.9670112843655</v>
      </c>
      <c r="P48" t="s">
        <v>309</v>
      </c>
      <c r="Q48" s="18">
        <v>2817.9739195307052</v>
      </c>
      <c r="R48" s="18">
        <v>17378.480251342713</v>
      </c>
      <c r="S48" s="18">
        <v>4372.978872104105</v>
      </c>
      <c r="T48" s="18">
        <v>24569.433042977525</v>
      </c>
      <c r="V48" t="s">
        <v>282</v>
      </c>
      <c r="W48" t="s">
        <v>595</v>
      </c>
      <c r="X48" s="28">
        <v>306.33306156034081</v>
      </c>
    </row>
    <row r="49" spans="1:24">
      <c r="A49" t="s">
        <v>255</v>
      </c>
      <c r="B49" t="s">
        <v>255</v>
      </c>
      <c r="C49" t="s">
        <v>290</v>
      </c>
      <c r="D49" t="s">
        <v>780</v>
      </c>
      <c r="E49" s="20">
        <v>953.67641091112114</v>
      </c>
      <c r="F49" s="20">
        <v>4324.2248475608258</v>
      </c>
      <c r="G49" s="20">
        <v>416.25966426157481</v>
      </c>
      <c r="H49" s="20">
        <v>5694.1609227335211</v>
      </c>
      <c r="J49" t="s">
        <v>326</v>
      </c>
      <c r="K49" s="18">
        <v>867.57288405720442</v>
      </c>
      <c r="L49" s="18">
        <v>489.49152080827685</v>
      </c>
      <c r="M49" s="18">
        <v>130.82948214847258</v>
      </c>
      <c r="N49" s="18">
        <v>1487.8938870139539</v>
      </c>
      <c r="P49" t="s">
        <v>327</v>
      </c>
      <c r="Q49" s="18">
        <v>350.43825631848301</v>
      </c>
      <c r="R49" s="18">
        <v>2169.0892789583254</v>
      </c>
      <c r="S49" s="18">
        <v>200.5667327334308</v>
      </c>
      <c r="T49" s="18">
        <v>2720.0942680102394</v>
      </c>
      <c r="V49" t="s">
        <v>255</v>
      </c>
      <c r="W49" t="s">
        <v>594</v>
      </c>
      <c r="X49" s="28">
        <v>301.23173269256841</v>
      </c>
    </row>
    <row r="50" spans="1:24">
      <c r="A50" t="s">
        <v>277</v>
      </c>
      <c r="B50" t="s">
        <v>740</v>
      </c>
      <c r="C50" t="s">
        <v>299</v>
      </c>
      <c r="D50" t="s">
        <v>742</v>
      </c>
      <c r="E50" s="20">
        <v>939.31803075693006</v>
      </c>
      <c r="F50" s="20">
        <v>4004.0960919384597</v>
      </c>
      <c r="G50" s="20">
        <v>1520.833721534485</v>
      </c>
      <c r="H50" s="20">
        <v>6464.2478442298743</v>
      </c>
      <c r="J50" t="s">
        <v>328</v>
      </c>
      <c r="K50" s="18">
        <v>898.3282076336111</v>
      </c>
      <c r="L50" s="18">
        <v>302.1162750230576</v>
      </c>
      <c r="M50" s="18">
        <v>191.25550247301726</v>
      </c>
      <c r="N50" s="18">
        <v>1391.699985129686</v>
      </c>
      <c r="P50" t="s">
        <v>329</v>
      </c>
      <c r="Q50" s="18">
        <v>531.45897261129824</v>
      </c>
      <c r="R50" s="18">
        <v>2102.1295131901693</v>
      </c>
      <c r="S50" s="18">
        <v>264.98395242373499</v>
      </c>
      <c r="T50" s="18">
        <v>2898.5724382252024</v>
      </c>
      <c r="V50" t="s">
        <v>274</v>
      </c>
      <c r="W50" t="s">
        <v>262</v>
      </c>
      <c r="X50" s="28">
        <v>297.20585453592645</v>
      </c>
    </row>
    <row r="51" spans="1:24">
      <c r="A51" t="s">
        <v>309</v>
      </c>
      <c r="B51" t="s">
        <v>741</v>
      </c>
      <c r="C51" t="s">
        <v>277</v>
      </c>
      <c r="D51" t="s">
        <v>740</v>
      </c>
      <c r="E51" s="20">
        <v>938.09401983362216</v>
      </c>
      <c r="F51" s="20">
        <v>10493.256866079586</v>
      </c>
      <c r="G51" s="20">
        <v>1212.4750524295848</v>
      </c>
      <c r="H51" s="20">
        <v>12643.825938342794</v>
      </c>
      <c r="J51" t="s">
        <v>587</v>
      </c>
      <c r="K51" s="18">
        <v>1313.1921658471795</v>
      </c>
      <c r="L51" s="18">
        <v>6540.5769610980324</v>
      </c>
      <c r="M51" s="18">
        <v>5271.7906870575498</v>
      </c>
      <c r="N51" s="18">
        <v>13125.559814002761</v>
      </c>
      <c r="P51" t="s">
        <v>330</v>
      </c>
      <c r="Q51" s="18">
        <v>246.53949791263301</v>
      </c>
      <c r="R51" s="18">
        <v>87.783772033947301</v>
      </c>
      <c r="S51" s="18">
        <v>37.708395151031404</v>
      </c>
      <c r="T51" s="18">
        <v>372.03166509761172</v>
      </c>
      <c r="V51" t="s">
        <v>596</v>
      </c>
      <c r="W51" t="s">
        <v>299</v>
      </c>
      <c r="X51" s="28">
        <v>296.20629807764601</v>
      </c>
    </row>
    <row r="52" spans="1:24">
      <c r="A52" t="s">
        <v>299</v>
      </c>
      <c r="B52" t="s">
        <v>742</v>
      </c>
      <c r="C52" t="s">
        <v>277</v>
      </c>
      <c r="D52" t="s">
        <v>740</v>
      </c>
      <c r="E52" s="20">
        <v>922.14539225661974</v>
      </c>
      <c r="F52" s="20">
        <v>2920.5344928472382</v>
      </c>
      <c r="G52" s="20">
        <v>1189.8420118232168</v>
      </c>
      <c r="H52" s="20">
        <v>5032.5218969270745</v>
      </c>
      <c r="J52" t="s">
        <v>300</v>
      </c>
      <c r="K52" s="18">
        <v>1660.8557716003238</v>
      </c>
      <c r="L52" s="18">
        <v>783.56486559770781</v>
      </c>
      <c r="M52" s="18">
        <v>91.219309186828639</v>
      </c>
      <c r="N52" s="18">
        <v>2535.6399463848602</v>
      </c>
      <c r="P52" t="s">
        <v>274</v>
      </c>
      <c r="Q52" s="18">
        <v>1616.6348302619645</v>
      </c>
      <c r="R52" s="18">
        <v>3219.9006222996063</v>
      </c>
      <c r="S52" s="18">
        <v>534.40205476347387</v>
      </c>
      <c r="T52" s="18">
        <v>5370.9375073250449</v>
      </c>
      <c r="V52" t="s">
        <v>260</v>
      </c>
      <c r="W52" t="s">
        <v>262</v>
      </c>
      <c r="X52" s="28">
        <v>291.76318828885286</v>
      </c>
    </row>
    <row r="53" spans="1:24">
      <c r="A53" t="s">
        <v>324</v>
      </c>
      <c r="B53" t="s">
        <v>743</v>
      </c>
      <c r="C53" t="s">
        <v>331</v>
      </c>
      <c r="D53" t="s">
        <v>784</v>
      </c>
      <c r="E53" s="20">
        <v>920.56198076267174</v>
      </c>
      <c r="F53" s="20">
        <v>1181.8899441376918</v>
      </c>
      <c r="G53" s="20">
        <v>41.227119015700083</v>
      </c>
      <c r="H53" s="20">
        <v>2143.6790439160636</v>
      </c>
      <c r="J53" t="s">
        <v>332</v>
      </c>
      <c r="K53" s="18">
        <v>2638.5211373519478</v>
      </c>
      <c r="L53" s="18">
        <v>18017.766088064833</v>
      </c>
      <c r="M53" s="18">
        <v>2282.0107979807449</v>
      </c>
      <c r="N53" s="18">
        <v>22938.298023397525</v>
      </c>
      <c r="P53" t="s">
        <v>261</v>
      </c>
      <c r="Q53" s="18">
        <v>5623.99566488042</v>
      </c>
      <c r="R53" s="18">
        <v>2318.3556544535977</v>
      </c>
      <c r="S53" s="18">
        <v>58.799235890973108</v>
      </c>
      <c r="T53" s="18">
        <v>8001.150555224991</v>
      </c>
      <c r="V53" t="s">
        <v>274</v>
      </c>
      <c r="W53" t="s">
        <v>592</v>
      </c>
      <c r="X53" s="28">
        <v>288.5618744814239</v>
      </c>
    </row>
    <row r="54" spans="1:24">
      <c r="A54" t="s">
        <v>274</v>
      </c>
      <c r="B54" t="s">
        <v>728</v>
      </c>
      <c r="C54" t="s">
        <v>262</v>
      </c>
      <c r="D54" t="s">
        <v>766</v>
      </c>
      <c r="E54" s="20">
        <v>902.19957115665204</v>
      </c>
      <c r="F54" s="20">
        <v>424.61948377613902</v>
      </c>
      <c r="G54" s="20">
        <v>324.86945214063098</v>
      </c>
      <c r="H54" s="20">
        <v>1651.688507073422</v>
      </c>
      <c r="J54" t="s">
        <v>276</v>
      </c>
      <c r="K54" s="18">
        <v>8452.8851532875215</v>
      </c>
      <c r="L54" s="18">
        <v>4197.8481921576804</v>
      </c>
      <c r="M54" s="18">
        <v>2150.6191039376386</v>
      </c>
      <c r="N54" s="18">
        <v>14801.352449382843</v>
      </c>
      <c r="P54" t="s">
        <v>311</v>
      </c>
      <c r="Q54" s="18">
        <v>256.05015839175587</v>
      </c>
      <c r="R54" s="18">
        <v>1815.7153062415459</v>
      </c>
      <c r="S54" s="18">
        <v>411.68181034841587</v>
      </c>
      <c r="T54" s="18">
        <v>2483.4472749817178</v>
      </c>
      <c r="V54" t="s">
        <v>282</v>
      </c>
      <c r="W54" t="s">
        <v>262</v>
      </c>
      <c r="X54" s="28">
        <v>278.57880484954279</v>
      </c>
    </row>
    <row r="55" spans="1:24">
      <c r="A55" t="s">
        <v>282</v>
      </c>
      <c r="B55" t="s">
        <v>731</v>
      </c>
      <c r="C55" t="s">
        <v>314</v>
      </c>
      <c r="D55" t="s">
        <v>764</v>
      </c>
      <c r="E55" s="20">
        <v>897.88507384423031</v>
      </c>
      <c r="F55" s="20">
        <v>3222.5841307987334</v>
      </c>
      <c r="G55" s="20">
        <v>995.97368016370046</v>
      </c>
      <c r="H55" s="20">
        <v>5116.4428848066636</v>
      </c>
      <c r="J55" t="s">
        <v>307</v>
      </c>
      <c r="K55" s="18">
        <v>1792.2677808641238</v>
      </c>
      <c r="L55" s="18">
        <v>400.42608554875744</v>
      </c>
      <c r="M55" s="18">
        <v>40.028590894669549</v>
      </c>
      <c r="N55" s="18">
        <v>2232.7224573075509</v>
      </c>
      <c r="P55" t="s">
        <v>312</v>
      </c>
      <c r="Q55" s="18">
        <v>781.39553656428473</v>
      </c>
      <c r="R55" s="18">
        <v>5818.5253756234051</v>
      </c>
      <c r="S55" s="18">
        <v>894.56262617304355</v>
      </c>
      <c r="T55" s="18">
        <v>7494.4835383607333</v>
      </c>
      <c r="V55" t="s">
        <v>596</v>
      </c>
      <c r="W55" t="s">
        <v>276</v>
      </c>
      <c r="X55" s="28">
        <v>278.1365028771333</v>
      </c>
    </row>
    <row r="56" spans="1:24">
      <c r="A56" t="s">
        <v>274</v>
      </c>
      <c r="B56" t="s">
        <v>728</v>
      </c>
      <c r="C56" t="s">
        <v>295</v>
      </c>
      <c r="D56" t="s">
        <v>745</v>
      </c>
      <c r="E56" s="20">
        <v>873.89453554504701</v>
      </c>
      <c r="F56" s="20">
        <v>451.96177007521402</v>
      </c>
      <c r="G56" s="20">
        <v>317.21513631298996</v>
      </c>
      <c r="H56" s="20">
        <v>1643.071441933251</v>
      </c>
      <c r="J56" t="s">
        <v>333</v>
      </c>
      <c r="K56" s="18">
        <v>320.61607206108823</v>
      </c>
      <c r="L56" s="18">
        <v>3544.7448956908629</v>
      </c>
      <c r="M56" s="18">
        <v>1485.0293173658781</v>
      </c>
      <c r="N56" s="18">
        <v>5350.3902851178291</v>
      </c>
      <c r="P56" t="s">
        <v>315</v>
      </c>
      <c r="Q56" s="18">
        <v>1098.1529001443976</v>
      </c>
      <c r="R56" s="18">
        <v>1609.7994035720956</v>
      </c>
      <c r="S56" s="18">
        <v>574.58490552404942</v>
      </c>
      <c r="T56" s="18">
        <v>3282.5372092405423</v>
      </c>
      <c r="V56" t="s">
        <v>274</v>
      </c>
      <c r="W56" t="s">
        <v>590</v>
      </c>
      <c r="X56" s="28">
        <v>275.49587144642641</v>
      </c>
    </row>
    <row r="57" spans="1:24">
      <c r="A57" t="s">
        <v>288</v>
      </c>
      <c r="B57" t="s">
        <v>737</v>
      </c>
      <c r="C57" t="s">
        <v>277</v>
      </c>
      <c r="D57" t="s">
        <v>740</v>
      </c>
      <c r="E57" s="20">
        <v>864.01783458499642</v>
      </c>
      <c r="F57" s="20">
        <v>4861.2087531857096</v>
      </c>
      <c r="G57" s="20">
        <v>1646.2983000933316</v>
      </c>
      <c r="H57" s="20">
        <v>7371.5248878640377</v>
      </c>
      <c r="J57" t="s">
        <v>314</v>
      </c>
      <c r="K57" s="18">
        <v>393.65082741491773</v>
      </c>
      <c r="L57" s="18">
        <v>1562.5868951650291</v>
      </c>
      <c r="M57" s="18">
        <v>431.5517859253942</v>
      </c>
      <c r="N57" s="18">
        <v>2387.789508505341</v>
      </c>
      <c r="P57" t="s">
        <v>317</v>
      </c>
      <c r="Q57" s="18">
        <v>1034.6696370018906</v>
      </c>
      <c r="R57" s="18">
        <v>2886.0786771892499</v>
      </c>
      <c r="S57" s="18">
        <v>416.23859667217528</v>
      </c>
      <c r="T57" s="18">
        <v>4336.9869108633156</v>
      </c>
      <c r="V57" t="s">
        <v>276</v>
      </c>
      <c r="W57" t="s">
        <v>594</v>
      </c>
      <c r="X57" s="28">
        <v>272.93643450831951</v>
      </c>
    </row>
    <row r="58" spans="1:24">
      <c r="A58" t="s">
        <v>285</v>
      </c>
      <c r="B58" t="s">
        <v>739</v>
      </c>
      <c r="C58" t="s">
        <v>299</v>
      </c>
      <c r="D58" t="s">
        <v>742</v>
      </c>
      <c r="E58" s="20">
        <v>861.98104729358022</v>
      </c>
      <c r="F58" s="20">
        <v>78.752421481743895</v>
      </c>
      <c r="G58" s="20">
        <v>264.72023855580289</v>
      </c>
      <c r="H58" s="20">
        <v>1205.4537073311271</v>
      </c>
      <c r="J58" t="s">
        <v>334</v>
      </c>
      <c r="K58" s="18">
        <v>400.55407314226193</v>
      </c>
      <c r="L58" s="18">
        <v>2060.8636750425412</v>
      </c>
      <c r="M58" s="18">
        <v>116.05969080039124</v>
      </c>
      <c r="N58" s="18">
        <v>2577.4774389851946</v>
      </c>
      <c r="P58" t="s">
        <v>318</v>
      </c>
      <c r="Q58" s="18">
        <v>232.81610936730632</v>
      </c>
      <c r="R58" s="18">
        <v>146.83437823725643</v>
      </c>
      <c r="S58" s="18">
        <v>58.366219358582789</v>
      </c>
      <c r="T58" s="18">
        <v>438.01670696314551</v>
      </c>
      <c r="V58" t="s">
        <v>255</v>
      </c>
      <c r="W58" t="s">
        <v>272</v>
      </c>
      <c r="X58" s="28">
        <v>272.55988887156821</v>
      </c>
    </row>
    <row r="59" spans="1:24">
      <c r="A59" t="s">
        <v>274</v>
      </c>
      <c r="B59" t="s">
        <v>728</v>
      </c>
      <c r="C59" t="s">
        <v>257</v>
      </c>
      <c r="D59" t="s">
        <v>750</v>
      </c>
      <c r="E59" s="20">
        <v>853.34969909119195</v>
      </c>
      <c r="F59" s="20">
        <v>370.72703181290939</v>
      </c>
      <c r="G59" s="20">
        <v>184.71359225070819</v>
      </c>
      <c r="H59" s="20">
        <v>1408.7903231548096</v>
      </c>
      <c r="J59" t="s">
        <v>255</v>
      </c>
      <c r="K59" s="18">
        <v>35125.971860166246</v>
      </c>
      <c r="L59" s="18">
        <v>193915.44087741929</v>
      </c>
      <c r="M59" s="18">
        <v>44255.803645618005</v>
      </c>
      <c r="N59" s="18">
        <v>273297.21638320346</v>
      </c>
      <c r="P59" t="s">
        <v>269</v>
      </c>
      <c r="Q59" s="18">
        <v>7313.2486792824802</v>
      </c>
      <c r="R59" s="18">
        <v>15639.020011282089</v>
      </c>
      <c r="S59" s="18">
        <v>2828.2841115826318</v>
      </c>
      <c r="T59" s="18">
        <v>25780.552802147202</v>
      </c>
      <c r="V59" t="s">
        <v>282</v>
      </c>
      <c r="W59" t="s">
        <v>597</v>
      </c>
      <c r="X59" s="28">
        <v>268.17625497049033</v>
      </c>
    </row>
    <row r="60" spans="1:24">
      <c r="A60" t="s">
        <v>282</v>
      </c>
      <c r="B60" t="s">
        <v>731</v>
      </c>
      <c r="C60" t="s">
        <v>265</v>
      </c>
      <c r="D60" t="s">
        <v>733</v>
      </c>
      <c r="E60" s="20">
        <v>853.34274672815275</v>
      </c>
      <c r="F60" s="20">
        <v>2934.1887830932783</v>
      </c>
      <c r="G60" s="20">
        <v>960.37319823986786</v>
      </c>
      <c r="H60" s="20">
        <v>4747.9047280612986</v>
      </c>
      <c r="J60" t="s">
        <v>268</v>
      </c>
      <c r="K60" s="18">
        <v>11149.133616346411</v>
      </c>
      <c r="L60" s="18">
        <v>1321.8020296872558</v>
      </c>
      <c r="M60" s="18">
        <v>176.55778684627293</v>
      </c>
      <c r="N60" s="18">
        <v>12647.493432879941</v>
      </c>
      <c r="P60" t="s">
        <v>335</v>
      </c>
      <c r="Q60" s="18">
        <v>1251.7317029881137</v>
      </c>
      <c r="R60" s="18">
        <v>3116.634206157476</v>
      </c>
      <c r="S60" s="18">
        <v>897.14300888684932</v>
      </c>
      <c r="T60" s="18">
        <v>5265.5089180324394</v>
      </c>
      <c r="V60" t="s">
        <v>276</v>
      </c>
      <c r="W60" t="s">
        <v>299</v>
      </c>
      <c r="X60" s="28">
        <v>266.82418849881424</v>
      </c>
    </row>
    <row r="61" spans="1:24">
      <c r="A61" t="s">
        <v>260</v>
      </c>
      <c r="B61" t="s">
        <v>725</v>
      </c>
      <c r="C61" t="s">
        <v>264</v>
      </c>
      <c r="D61" t="s">
        <v>726</v>
      </c>
      <c r="E61" s="20">
        <v>849.97540047208361</v>
      </c>
      <c r="F61" s="20">
        <v>5469.1739288171721</v>
      </c>
      <c r="G61" s="20">
        <v>520.42332208440757</v>
      </c>
      <c r="H61" s="20">
        <v>6839.5726513736627</v>
      </c>
      <c r="P61" t="s">
        <v>39</v>
      </c>
      <c r="Q61" s="18">
        <v>219.48761278862546</v>
      </c>
      <c r="R61" s="18">
        <v>1071.3331082030936</v>
      </c>
      <c r="S61" s="18">
        <v>53.571006127111154</v>
      </c>
      <c r="T61" s="18">
        <v>1344.3917271188302</v>
      </c>
      <c r="V61" t="s">
        <v>291</v>
      </c>
      <c r="W61" t="s">
        <v>276</v>
      </c>
      <c r="X61" s="28">
        <v>263.96532560600696</v>
      </c>
    </row>
    <row r="62" spans="1:24">
      <c r="A62" t="s">
        <v>302</v>
      </c>
      <c r="B62" t="s">
        <v>744</v>
      </c>
      <c r="C62" t="s">
        <v>269</v>
      </c>
      <c r="D62" t="s">
        <v>771</v>
      </c>
      <c r="E62" s="20">
        <v>849.46032809765097</v>
      </c>
      <c r="F62" s="20">
        <v>5838.978904003563</v>
      </c>
      <c r="G62" s="20">
        <v>854.2480479468253</v>
      </c>
      <c r="H62" s="20">
        <v>7542.6872800480387</v>
      </c>
      <c r="P62" t="s">
        <v>287</v>
      </c>
      <c r="Q62" s="18">
        <v>404.45640724287171</v>
      </c>
      <c r="R62" s="18">
        <v>3611.9838527757024</v>
      </c>
      <c r="S62" s="18">
        <v>1000.9618741934282</v>
      </c>
      <c r="T62" s="18">
        <v>5017.4021342120022</v>
      </c>
      <c r="V62" t="s">
        <v>255</v>
      </c>
      <c r="W62" t="s">
        <v>312</v>
      </c>
      <c r="X62" s="28">
        <v>260.31376698213774</v>
      </c>
    </row>
    <row r="63" spans="1:24">
      <c r="A63" t="s">
        <v>295</v>
      </c>
      <c r="B63" t="s">
        <v>745</v>
      </c>
      <c r="C63" t="s">
        <v>255</v>
      </c>
      <c r="D63" t="s">
        <v>255</v>
      </c>
      <c r="E63" s="20">
        <v>847.62287607460837</v>
      </c>
      <c r="F63" s="20">
        <v>1414.8597274851209</v>
      </c>
      <c r="G63" s="20">
        <v>895.71102249270939</v>
      </c>
      <c r="H63" s="20">
        <v>3158.193626052439</v>
      </c>
      <c r="P63" t="s">
        <v>324</v>
      </c>
      <c r="Q63" s="18">
        <v>209.68964754501789</v>
      </c>
      <c r="R63" s="18">
        <v>780.78171104891294</v>
      </c>
      <c r="S63" s="18">
        <v>175.73938562535145</v>
      </c>
      <c r="T63" s="18">
        <v>1166.2107442192823</v>
      </c>
      <c r="V63" t="s">
        <v>255</v>
      </c>
      <c r="W63" t="s">
        <v>298</v>
      </c>
      <c r="X63" s="28">
        <v>252.95411183854003</v>
      </c>
    </row>
    <row r="64" spans="1:24">
      <c r="A64" t="s">
        <v>264</v>
      </c>
      <c r="B64" t="s">
        <v>726</v>
      </c>
      <c r="C64" t="s">
        <v>295</v>
      </c>
      <c r="D64" t="s">
        <v>745</v>
      </c>
      <c r="E64" s="20">
        <v>839.18451768125703</v>
      </c>
      <c r="F64" s="20">
        <v>5751.1280701548594</v>
      </c>
      <c r="G64" s="20">
        <v>3654.500742158998</v>
      </c>
      <c r="H64" s="20">
        <v>10244.813329995115</v>
      </c>
      <c r="P64" t="s">
        <v>298</v>
      </c>
      <c r="Q64" s="18">
        <v>3796.4902908344784</v>
      </c>
      <c r="R64" s="18">
        <v>13242.281681824845</v>
      </c>
      <c r="S64" s="18">
        <v>4253.7345477666813</v>
      </c>
      <c r="T64" s="18">
        <v>21292.506520426003</v>
      </c>
      <c r="V64" t="s">
        <v>255</v>
      </c>
      <c r="W64" t="s">
        <v>309</v>
      </c>
      <c r="X64" s="28">
        <v>252.88553031804736</v>
      </c>
    </row>
    <row r="65" spans="1:24">
      <c r="A65" t="s">
        <v>282</v>
      </c>
      <c r="B65" t="s">
        <v>731</v>
      </c>
      <c r="C65" t="s">
        <v>277</v>
      </c>
      <c r="D65" t="s">
        <v>740</v>
      </c>
      <c r="E65" s="20">
        <v>826.29382120729485</v>
      </c>
      <c r="F65" s="20">
        <v>3456.188658608789</v>
      </c>
      <c r="G65" s="20">
        <v>875.30905205042268</v>
      </c>
      <c r="H65" s="20">
        <v>5157.7915318665064</v>
      </c>
      <c r="P65" t="s">
        <v>325</v>
      </c>
      <c r="Q65" s="18">
        <v>664.2825132752273</v>
      </c>
      <c r="R65" s="18">
        <v>1462.6581181633612</v>
      </c>
      <c r="S65" s="18">
        <v>382.30595429182404</v>
      </c>
      <c r="T65" s="18">
        <v>2509.2465857304123</v>
      </c>
      <c r="V65" t="s">
        <v>255</v>
      </c>
      <c r="W65" t="s">
        <v>285</v>
      </c>
      <c r="X65" s="28">
        <v>250.93653791863656</v>
      </c>
    </row>
    <row r="66" spans="1:24">
      <c r="A66" t="s">
        <v>268</v>
      </c>
      <c r="B66" t="s">
        <v>727</v>
      </c>
      <c r="C66" t="s">
        <v>277</v>
      </c>
      <c r="D66" t="s">
        <v>740</v>
      </c>
      <c r="E66" s="20">
        <v>784.35155743573785</v>
      </c>
      <c r="F66" s="20">
        <v>83.302140077545587</v>
      </c>
      <c r="G66" s="20">
        <v>7.6642990151375923</v>
      </c>
      <c r="H66" s="20">
        <v>875.31799652842096</v>
      </c>
      <c r="P66" t="s">
        <v>331</v>
      </c>
      <c r="Q66" s="18">
        <v>920.56198076267174</v>
      </c>
      <c r="R66" s="18">
        <v>1181.8899441376918</v>
      </c>
      <c r="S66" s="18">
        <v>41.227119015700083</v>
      </c>
      <c r="T66" s="18">
        <v>2143.6790439160636</v>
      </c>
      <c r="V66" t="s">
        <v>309</v>
      </c>
      <c r="W66" t="s">
        <v>277</v>
      </c>
      <c r="X66" s="28">
        <v>246.68405297253145</v>
      </c>
    </row>
    <row r="67" spans="1:24">
      <c r="A67" t="s">
        <v>288</v>
      </c>
      <c r="B67" t="s">
        <v>737</v>
      </c>
      <c r="C67" t="s">
        <v>299</v>
      </c>
      <c r="D67" t="s">
        <v>742</v>
      </c>
      <c r="E67" s="20">
        <v>782.44004256002381</v>
      </c>
      <c r="F67" s="20">
        <v>6510.1491233653851</v>
      </c>
      <c r="G67" s="20">
        <v>1176.7350896139922</v>
      </c>
      <c r="H67" s="20">
        <v>8469.3242555394008</v>
      </c>
      <c r="P67" t="s">
        <v>336</v>
      </c>
      <c r="Q67" s="18">
        <v>311.31237233681964</v>
      </c>
      <c r="R67" s="18">
        <v>773.02975779502276</v>
      </c>
      <c r="S67" s="18">
        <v>683.13393716207906</v>
      </c>
      <c r="T67" s="18">
        <v>1767.4760672939215</v>
      </c>
      <c r="V67" t="s">
        <v>255</v>
      </c>
      <c r="W67" t="s">
        <v>299</v>
      </c>
      <c r="X67" s="28">
        <v>244.70136187701635</v>
      </c>
    </row>
    <row r="68" spans="1:24">
      <c r="A68" t="s">
        <v>270</v>
      </c>
      <c r="B68" t="s">
        <v>746</v>
      </c>
      <c r="C68" t="s">
        <v>288</v>
      </c>
      <c r="D68" t="s">
        <v>737</v>
      </c>
      <c r="E68" s="20">
        <v>782.41720956567167</v>
      </c>
      <c r="F68" s="20">
        <v>5467.3450314977163</v>
      </c>
      <c r="G68" s="20">
        <v>1030.8595807895033</v>
      </c>
      <c r="H68" s="20">
        <v>7280.6218218528911</v>
      </c>
      <c r="P68" t="s">
        <v>328</v>
      </c>
      <c r="Q68" s="18">
        <v>293.62169851054534</v>
      </c>
      <c r="R68" s="18">
        <v>248.58666385660371</v>
      </c>
      <c r="S68" s="18">
        <v>26.959430036179565</v>
      </c>
      <c r="T68" s="18">
        <v>569.16779240332858</v>
      </c>
      <c r="V68" t="s">
        <v>282</v>
      </c>
      <c r="W68" t="s">
        <v>312</v>
      </c>
      <c r="X68" s="28">
        <v>235.57945322747162</v>
      </c>
    </row>
    <row r="69" spans="1:24">
      <c r="A69" t="s">
        <v>282</v>
      </c>
      <c r="B69" t="s">
        <v>731</v>
      </c>
      <c r="C69" t="s">
        <v>306</v>
      </c>
      <c r="D69" t="s">
        <v>758</v>
      </c>
      <c r="E69" s="20">
        <v>765.87670531570654</v>
      </c>
      <c r="F69" s="20">
        <v>4749.1947101128744</v>
      </c>
      <c r="G69" s="20">
        <v>558.90228179429994</v>
      </c>
      <c r="H69" s="20">
        <v>6073.9736972228802</v>
      </c>
      <c r="P69" t="s">
        <v>304</v>
      </c>
      <c r="Q69" s="18">
        <v>2246.8450809619744</v>
      </c>
      <c r="R69" s="18">
        <v>11654.291435297868</v>
      </c>
      <c r="S69" s="18">
        <v>2282.4720293497303</v>
      </c>
      <c r="T69" s="18">
        <v>16183.608545609572</v>
      </c>
      <c r="V69" t="s">
        <v>282</v>
      </c>
      <c r="W69" t="s">
        <v>273</v>
      </c>
      <c r="X69" s="28">
        <v>219.91599476373975</v>
      </c>
    </row>
    <row r="70" spans="1:24">
      <c r="A70" t="s">
        <v>308</v>
      </c>
      <c r="B70" t="s">
        <v>747</v>
      </c>
      <c r="C70" t="s">
        <v>288</v>
      </c>
      <c r="D70" t="s">
        <v>737</v>
      </c>
      <c r="E70" s="20">
        <v>761.09747659198649</v>
      </c>
      <c r="F70" s="20">
        <v>289.31166310399806</v>
      </c>
      <c r="G70" s="20">
        <v>69.229480837161731</v>
      </c>
      <c r="H70" s="20">
        <v>1119.6386205331462</v>
      </c>
      <c r="P70" t="s">
        <v>332</v>
      </c>
      <c r="Q70" s="18">
        <v>2056.6140219075319</v>
      </c>
      <c r="R70" s="18">
        <v>6444.1559230724333</v>
      </c>
      <c r="S70" s="18">
        <v>904.91844397922478</v>
      </c>
      <c r="T70" s="18">
        <v>9405.68838895919</v>
      </c>
      <c r="V70" t="s">
        <v>308</v>
      </c>
      <c r="W70" t="s">
        <v>288</v>
      </c>
      <c r="X70" s="28">
        <v>216.24845197534796</v>
      </c>
    </row>
    <row r="71" spans="1:24">
      <c r="A71" t="s">
        <v>299</v>
      </c>
      <c r="B71" t="s">
        <v>742</v>
      </c>
      <c r="C71" t="s">
        <v>314</v>
      </c>
      <c r="D71" t="s">
        <v>764</v>
      </c>
      <c r="E71" s="20">
        <v>753.24419286441014</v>
      </c>
      <c r="F71" s="20">
        <v>1688.3105095191474</v>
      </c>
      <c r="G71" s="20">
        <v>676.01511422580427</v>
      </c>
      <c r="H71" s="20">
        <v>3117.5698166093616</v>
      </c>
      <c r="P71" t="s">
        <v>337</v>
      </c>
      <c r="Q71" s="18">
        <v>603.96474628693932</v>
      </c>
      <c r="R71" s="18">
        <v>606.7355164596944</v>
      </c>
      <c r="S71" s="18">
        <v>140.64232142895099</v>
      </c>
      <c r="T71" s="18">
        <v>1351.3425841755848</v>
      </c>
      <c r="V71" t="s">
        <v>255</v>
      </c>
      <c r="W71" t="s">
        <v>274</v>
      </c>
      <c r="X71" s="28">
        <v>215.10620024474824</v>
      </c>
    </row>
    <row r="72" spans="1:24">
      <c r="A72" t="s">
        <v>260</v>
      </c>
      <c r="B72" t="s">
        <v>725</v>
      </c>
      <c r="C72" t="s">
        <v>332</v>
      </c>
      <c r="D72" t="s">
        <v>755</v>
      </c>
      <c r="E72" s="20">
        <v>751.55585816055043</v>
      </c>
      <c r="F72" s="20">
        <v>1498.7642713363891</v>
      </c>
      <c r="G72" s="20">
        <v>103.61841755308315</v>
      </c>
      <c r="H72" s="20">
        <v>2353.9385470500224</v>
      </c>
      <c r="P72" t="s">
        <v>276</v>
      </c>
      <c r="Q72" s="18">
        <v>5631.3446558548985</v>
      </c>
      <c r="R72" s="18">
        <v>6196.3320880706724</v>
      </c>
      <c r="S72" s="18">
        <v>1268.1599033746936</v>
      </c>
      <c r="T72" s="18">
        <v>13095.836647300264</v>
      </c>
      <c r="V72" t="s">
        <v>393</v>
      </c>
      <c r="W72" t="s">
        <v>282</v>
      </c>
      <c r="X72" s="28">
        <v>213.22687435101088</v>
      </c>
    </row>
    <row r="73" spans="1:24">
      <c r="A73" t="s">
        <v>293</v>
      </c>
      <c r="B73" t="s">
        <v>748</v>
      </c>
      <c r="C73" t="s">
        <v>321</v>
      </c>
      <c r="D73" t="s">
        <v>782</v>
      </c>
      <c r="E73" s="20">
        <v>748.3313545237271</v>
      </c>
      <c r="F73" s="20">
        <v>351.5949044338152</v>
      </c>
      <c r="G73" s="20">
        <v>125.49128035194535</v>
      </c>
      <c r="H73" s="20">
        <v>1225.4175393094877</v>
      </c>
      <c r="P73" t="s">
        <v>321</v>
      </c>
      <c r="Q73" s="18">
        <v>2281.1657980152595</v>
      </c>
      <c r="R73" s="18">
        <v>2825.7483828056043</v>
      </c>
      <c r="S73" s="18">
        <v>1160.0344728054954</v>
      </c>
      <c r="T73" s="18">
        <v>6266.9486536263594</v>
      </c>
      <c r="V73" t="s">
        <v>298</v>
      </c>
      <c r="W73" t="s">
        <v>277</v>
      </c>
      <c r="X73" s="28">
        <v>208.86499793354412</v>
      </c>
    </row>
    <row r="74" spans="1:24">
      <c r="A74" t="s">
        <v>299</v>
      </c>
      <c r="B74" t="s">
        <v>742</v>
      </c>
      <c r="C74" t="s">
        <v>288</v>
      </c>
      <c r="D74" t="s">
        <v>737</v>
      </c>
      <c r="E74" s="20">
        <v>721.26656907025927</v>
      </c>
      <c r="F74" s="20">
        <v>2534.9439160047787</v>
      </c>
      <c r="G74" s="20">
        <v>1064.0791974610906</v>
      </c>
      <c r="H74" s="20">
        <v>4320.2896825361286</v>
      </c>
      <c r="P74" t="s">
        <v>314</v>
      </c>
      <c r="Q74" s="18">
        <v>8333.4105830701901</v>
      </c>
      <c r="R74" s="18">
        <v>23488.050257235038</v>
      </c>
      <c r="S74" s="18">
        <v>10191.350661473234</v>
      </c>
      <c r="T74" s="18">
        <v>42012.811501778473</v>
      </c>
      <c r="V74" t="s">
        <v>277</v>
      </c>
      <c r="W74" t="s">
        <v>309</v>
      </c>
      <c r="X74" s="28">
        <v>207.38307871526311</v>
      </c>
    </row>
    <row r="75" spans="1:24">
      <c r="A75" t="s">
        <v>295</v>
      </c>
      <c r="B75" t="s">
        <v>745</v>
      </c>
      <c r="C75" t="s">
        <v>264</v>
      </c>
      <c r="D75" t="s">
        <v>726</v>
      </c>
      <c r="E75" s="20">
        <v>715.58751454226615</v>
      </c>
      <c r="F75" s="20">
        <v>2238.0032226485969</v>
      </c>
      <c r="G75" s="20">
        <v>808.17064924341503</v>
      </c>
      <c r="H75" s="20">
        <v>3761.7613864342779</v>
      </c>
      <c r="P75" t="s">
        <v>255</v>
      </c>
      <c r="Q75" s="18">
        <v>25835.46499422277</v>
      </c>
      <c r="R75" s="18">
        <v>82805.266607537691</v>
      </c>
      <c r="S75" s="18">
        <v>47182.116930798002</v>
      </c>
      <c r="T75" s="18">
        <v>155822.84853255845</v>
      </c>
      <c r="V75" t="s">
        <v>274</v>
      </c>
      <c r="W75" t="s">
        <v>594</v>
      </c>
      <c r="X75" s="28">
        <v>205.03571577628855</v>
      </c>
    </row>
    <row r="76" spans="1:24">
      <c r="A76" t="s">
        <v>282</v>
      </c>
      <c r="B76" t="s">
        <v>731</v>
      </c>
      <c r="C76" t="s">
        <v>288</v>
      </c>
      <c r="D76" t="s">
        <v>737</v>
      </c>
      <c r="E76" s="20">
        <v>706.40588312072532</v>
      </c>
      <c r="F76" s="20">
        <v>2896.7602111556257</v>
      </c>
      <c r="G76" s="20">
        <v>557.87491847502884</v>
      </c>
      <c r="H76" s="20">
        <v>4161.0410127513796</v>
      </c>
      <c r="P76" t="s">
        <v>338</v>
      </c>
      <c r="Q76" s="18">
        <v>237.29392679130166</v>
      </c>
      <c r="R76" s="18">
        <v>2093.6927395444723</v>
      </c>
      <c r="S76" s="18">
        <v>473.17832448673101</v>
      </c>
      <c r="T76" s="18">
        <v>2804.1649908225049</v>
      </c>
      <c r="V76" t="s">
        <v>282</v>
      </c>
      <c r="W76" t="s">
        <v>323</v>
      </c>
      <c r="X76" s="28">
        <v>204.05335773553128</v>
      </c>
    </row>
    <row r="77" spans="1:24">
      <c r="A77" t="s">
        <v>312</v>
      </c>
      <c r="B77" t="s">
        <v>749</v>
      </c>
      <c r="C77" t="s">
        <v>255</v>
      </c>
      <c r="D77" t="s">
        <v>255</v>
      </c>
      <c r="E77" s="20">
        <v>702.47724537660565</v>
      </c>
      <c r="F77" s="20">
        <v>5761.8966494250808</v>
      </c>
      <c r="G77" s="20">
        <v>1630.3642356594942</v>
      </c>
      <c r="H77" s="20">
        <v>8094.7381304611808</v>
      </c>
      <c r="P77" t="s">
        <v>339</v>
      </c>
      <c r="Q77" s="18">
        <v>891.1686626476228</v>
      </c>
      <c r="R77" s="18">
        <v>8482.3350230521046</v>
      </c>
      <c r="S77" s="18">
        <v>154.36826860937742</v>
      </c>
      <c r="T77" s="18">
        <v>9527.8719543091047</v>
      </c>
      <c r="V77" t="s">
        <v>282</v>
      </c>
      <c r="W77" t="s">
        <v>593</v>
      </c>
      <c r="X77" s="28">
        <v>201.75138568912288</v>
      </c>
    </row>
    <row r="78" spans="1:24">
      <c r="A78" t="s">
        <v>288</v>
      </c>
      <c r="B78" t="s">
        <v>737</v>
      </c>
      <c r="C78" t="s">
        <v>298</v>
      </c>
      <c r="D78" t="s">
        <v>734</v>
      </c>
      <c r="E78" s="20">
        <v>699.73889755581217</v>
      </c>
      <c r="F78" s="20">
        <v>3646.7237426985189</v>
      </c>
      <c r="G78" s="20">
        <v>1205.7980180660975</v>
      </c>
      <c r="H78" s="20">
        <v>5552.2606583204288</v>
      </c>
      <c r="Q78" s="18"/>
      <c r="V78" t="s">
        <v>393</v>
      </c>
      <c r="W78" t="s">
        <v>277</v>
      </c>
      <c r="X78" s="28">
        <v>196.42219000547146</v>
      </c>
    </row>
    <row r="79" spans="1:24">
      <c r="A79" t="s">
        <v>277</v>
      </c>
      <c r="B79" t="s">
        <v>740</v>
      </c>
      <c r="C79" t="s">
        <v>309</v>
      </c>
      <c r="D79" t="s">
        <v>741</v>
      </c>
      <c r="E79" s="20">
        <v>692.28588535240283</v>
      </c>
      <c r="F79" s="20">
        <v>6093.2478412557412</v>
      </c>
      <c r="G79" s="20">
        <v>1690.4110952164083</v>
      </c>
      <c r="H79" s="20">
        <v>8475.9448218245525</v>
      </c>
      <c r="Q79" s="18"/>
      <c r="V79" t="s">
        <v>298</v>
      </c>
      <c r="W79" t="s">
        <v>256</v>
      </c>
      <c r="X79" s="28">
        <v>194.34537464299964</v>
      </c>
    </row>
    <row r="80" spans="1:24">
      <c r="A80" t="s">
        <v>309</v>
      </c>
      <c r="B80" t="s">
        <v>741</v>
      </c>
      <c r="C80" t="s">
        <v>270</v>
      </c>
      <c r="D80" t="s">
        <v>746</v>
      </c>
      <c r="E80" s="20">
        <v>690.36093181260071</v>
      </c>
      <c r="F80" s="20">
        <v>7047.5992087436625</v>
      </c>
      <c r="G80" s="20">
        <v>1108.8251435587404</v>
      </c>
      <c r="H80" s="20">
        <v>8846.7852841150034</v>
      </c>
      <c r="Q80" s="18"/>
      <c r="V80" t="s">
        <v>393</v>
      </c>
      <c r="W80" t="s">
        <v>274</v>
      </c>
      <c r="X80" s="28">
        <v>193.98834778864054</v>
      </c>
    </row>
    <row r="81" spans="1:24">
      <c r="A81" t="s">
        <v>298</v>
      </c>
      <c r="B81" t="s">
        <v>734</v>
      </c>
      <c r="C81" t="s">
        <v>277</v>
      </c>
      <c r="D81" t="s">
        <v>740</v>
      </c>
      <c r="E81" s="20">
        <v>677.71512780361991</v>
      </c>
      <c r="F81" s="20">
        <v>1468.6749467331808</v>
      </c>
      <c r="G81" s="20">
        <v>414.47084769470382</v>
      </c>
      <c r="H81" s="20">
        <v>2560.8609222315049</v>
      </c>
      <c r="Q81" s="18"/>
      <c r="V81" t="s">
        <v>288</v>
      </c>
      <c r="W81" t="s">
        <v>299</v>
      </c>
      <c r="X81" s="28">
        <v>188.93220856822873</v>
      </c>
    </row>
    <row r="82" spans="1:24">
      <c r="A82" t="s">
        <v>257</v>
      </c>
      <c r="B82" t="s">
        <v>750</v>
      </c>
      <c r="C82" t="s">
        <v>274</v>
      </c>
      <c r="D82" t="s">
        <v>728</v>
      </c>
      <c r="E82" s="20">
        <v>677.1655849480012</v>
      </c>
      <c r="F82" s="20">
        <v>108.55061879757582</v>
      </c>
      <c r="G82" s="20">
        <v>18.693722219605831</v>
      </c>
      <c r="H82" s="20">
        <v>804.40992596518277</v>
      </c>
      <c r="Q82" s="18"/>
      <c r="V82" t="s">
        <v>393</v>
      </c>
      <c r="W82" t="s">
        <v>598</v>
      </c>
      <c r="X82" s="28">
        <v>187.84904168039222</v>
      </c>
    </row>
    <row r="83" spans="1:24">
      <c r="A83" t="s">
        <v>255</v>
      </c>
      <c r="B83" t="s">
        <v>255</v>
      </c>
      <c r="C83" t="s">
        <v>277</v>
      </c>
      <c r="D83" t="s">
        <v>740</v>
      </c>
      <c r="E83" s="20">
        <v>667.78094630639168</v>
      </c>
      <c r="F83" s="20">
        <v>3302.9158376421174</v>
      </c>
      <c r="G83" s="20">
        <v>1729.9119924099509</v>
      </c>
      <c r="H83" s="20">
        <v>5700.6087763584601</v>
      </c>
      <c r="Q83" s="18"/>
      <c r="V83" t="s">
        <v>291</v>
      </c>
      <c r="W83" t="s">
        <v>299</v>
      </c>
      <c r="X83" s="28">
        <v>183.59296687431126</v>
      </c>
    </row>
    <row r="84" spans="1:24">
      <c r="A84" t="s">
        <v>268</v>
      </c>
      <c r="B84" t="s">
        <v>727</v>
      </c>
      <c r="C84" t="s">
        <v>288</v>
      </c>
      <c r="D84" t="s">
        <v>737</v>
      </c>
      <c r="E84" s="20">
        <v>664.53291026717397</v>
      </c>
      <c r="F84" s="20">
        <v>69.877035995140972</v>
      </c>
      <c r="G84" s="20">
        <v>4.3732576282095179</v>
      </c>
      <c r="H84" s="20">
        <v>738.78320389052453</v>
      </c>
      <c r="Q84" s="18"/>
      <c r="V84" t="s">
        <v>274</v>
      </c>
      <c r="W84" t="s">
        <v>277</v>
      </c>
      <c r="X84" s="28">
        <v>182.31679184416922</v>
      </c>
    </row>
    <row r="85" spans="1:24">
      <c r="A85" t="s">
        <v>282</v>
      </c>
      <c r="B85" t="s">
        <v>731</v>
      </c>
      <c r="C85" t="s">
        <v>290</v>
      </c>
      <c r="D85" t="s">
        <v>780</v>
      </c>
      <c r="E85" s="20">
        <v>662.78378263616469</v>
      </c>
      <c r="F85" s="20">
        <v>3154.2311538455724</v>
      </c>
      <c r="G85" s="20">
        <v>368.96790839517928</v>
      </c>
      <c r="H85" s="20">
        <v>4185.9828448769167</v>
      </c>
      <c r="Q85" s="18"/>
      <c r="V85" t="s">
        <v>274</v>
      </c>
      <c r="W85" t="s">
        <v>290</v>
      </c>
      <c r="X85" s="28">
        <v>179.95361268139163</v>
      </c>
    </row>
    <row r="86" spans="1:24">
      <c r="A86" t="s">
        <v>291</v>
      </c>
      <c r="B86" t="s">
        <v>751</v>
      </c>
      <c r="C86" t="s">
        <v>276</v>
      </c>
      <c r="D86" t="s">
        <v>729</v>
      </c>
      <c r="E86" s="20">
        <v>655.85372878354713</v>
      </c>
      <c r="F86" s="20">
        <v>340.20573867817285</v>
      </c>
      <c r="G86" s="20">
        <v>12.615472926145102</v>
      </c>
      <c r="H86" s="20">
        <v>1008.6749403878651</v>
      </c>
      <c r="Q86" s="18"/>
      <c r="V86" t="s">
        <v>268</v>
      </c>
      <c r="W86" t="s">
        <v>269</v>
      </c>
      <c r="X86" s="28">
        <v>179.90477783786909</v>
      </c>
    </row>
    <row r="87" spans="1:24">
      <c r="A87" t="s">
        <v>276</v>
      </c>
      <c r="B87" t="s">
        <v>729</v>
      </c>
      <c r="C87" t="s">
        <v>288</v>
      </c>
      <c r="D87" t="s">
        <v>737</v>
      </c>
      <c r="E87" s="20">
        <v>647.72618471398869</v>
      </c>
      <c r="F87" s="20">
        <v>319.26200006851724</v>
      </c>
      <c r="G87" s="20">
        <v>187.36789222537166</v>
      </c>
      <c r="H87" s="20">
        <v>1154.3560770078775</v>
      </c>
      <c r="Q87" s="18"/>
      <c r="V87" t="s">
        <v>278</v>
      </c>
      <c r="W87" t="s">
        <v>269</v>
      </c>
      <c r="X87" s="28">
        <v>176.63963041746848</v>
      </c>
    </row>
    <row r="88" spans="1:24">
      <c r="A88" t="s">
        <v>288</v>
      </c>
      <c r="B88" t="s">
        <v>737</v>
      </c>
      <c r="C88" t="s">
        <v>314</v>
      </c>
      <c r="D88" t="s">
        <v>764</v>
      </c>
      <c r="E88" s="20">
        <v>636.76351392984122</v>
      </c>
      <c r="F88" s="20">
        <v>2991.0211111144044</v>
      </c>
      <c r="G88" s="20">
        <v>1068.5190453741127</v>
      </c>
      <c r="H88" s="20">
        <v>4696.3036704183587</v>
      </c>
      <c r="Q88" s="18"/>
      <c r="V88" t="s">
        <v>255</v>
      </c>
      <c r="W88" t="s">
        <v>282</v>
      </c>
      <c r="X88" s="28">
        <v>175.15422068572656</v>
      </c>
    </row>
    <row r="89" spans="1:24">
      <c r="A89" t="s">
        <v>268</v>
      </c>
      <c r="B89" t="s">
        <v>727</v>
      </c>
      <c r="C89" t="s">
        <v>315</v>
      </c>
      <c r="D89" t="s">
        <v>760</v>
      </c>
      <c r="E89" s="20">
        <v>635.97735910977087</v>
      </c>
      <c r="F89" s="20">
        <v>69.143980142801524</v>
      </c>
      <c r="G89" s="20">
        <v>7.6012932554412211</v>
      </c>
      <c r="H89" s="20">
        <v>712.72263250801359</v>
      </c>
      <c r="Q89" s="18"/>
      <c r="V89" t="s">
        <v>255</v>
      </c>
      <c r="W89" t="s">
        <v>270</v>
      </c>
      <c r="X89" s="28">
        <v>174.87482004158258</v>
      </c>
    </row>
    <row r="90" spans="1:24">
      <c r="A90" t="s">
        <v>274</v>
      </c>
      <c r="B90" t="s">
        <v>728</v>
      </c>
      <c r="C90" t="s">
        <v>314</v>
      </c>
      <c r="D90" t="s">
        <v>764</v>
      </c>
      <c r="E90" s="20">
        <v>630.98946123105509</v>
      </c>
      <c r="F90" s="20">
        <v>281.47216157163297</v>
      </c>
      <c r="G90" s="20">
        <v>257.79361893813848</v>
      </c>
      <c r="H90" s="20">
        <v>1170.2552417408265</v>
      </c>
      <c r="Q90" s="18"/>
      <c r="V90" t="s">
        <v>255</v>
      </c>
      <c r="W90" t="s">
        <v>597</v>
      </c>
      <c r="X90" s="28">
        <v>170.74247703240604</v>
      </c>
    </row>
    <row r="91" spans="1:24">
      <c r="A91" t="s">
        <v>255</v>
      </c>
      <c r="B91" t="s">
        <v>255</v>
      </c>
      <c r="C91" t="s">
        <v>265</v>
      </c>
      <c r="D91" t="s">
        <v>733</v>
      </c>
      <c r="E91" s="20">
        <v>613.12865549874641</v>
      </c>
      <c r="F91" s="20">
        <v>1889.4154798478501</v>
      </c>
      <c r="G91" s="20">
        <v>647.78686127445553</v>
      </c>
      <c r="H91" s="20">
        <v>3150.3309966210522</v>
      </c>
      <c r="Q91" s="18"/>
      <c r="V91" t="s">
        <v>288</v>
      </c>
      <c r="W91" t="s">
        <v>277</v>
      </c>
      <c r="X91" s="28">
        <v>169.12516184371199</v>
      </c>
    </row>
    <row r="92" spans="1:24">
      <c r="A92" t="s">
        <v>277</v>
      </c>
      <c r="B92" t="s">
        <v>740</v>
      </c>
      <c r="C92" t="s">
        <v>288</v>
      </c>
      <c r="D92" t="s">
        <v>737</v>
      </c>
      <c r="E92" s="20">
        <v>611.5737363300525</v>
      </c>
      <c r="F92" s="20">
        <v>3158.8618835363795</v>
      </c>
      <c r="G92" s="20">
        <v>1494.014683179438</v>
      </c>
      <c r="H92" s="20">
        <v>5264.45030304587</v>
      </c>
      <c r="Q92" s="18"/>
      <c r="V92" t="s">
        <v>260</v>
      </c>
      <c r="W92" t="s">
        <v>592</v>
      </c>
      <c r="X92" s="28">
        <v>166.67739261833535</v>
      </c>
    </row>
    <row r="93" spans="1:24">
      <c r="A93" t="s">
        <v>304</v>
      </c>
      <c r="B93" t="s">
        <v>752</v>
      </c>
      <c r="C93" t="s">
        <v>264</v>
      </c>
      <c r="D93" t="s">
        <v>726</v>
      </c>
      <c r="E93" s="20">
        <v>609.10942837122127</v>
      </c>
      <c r="F93" s="20">
        <v>3103.0645841700657</v>
      </c>
      <c r="G93" s="20">
        <v>1986.8117615095043</v>
      </c>
      <c r="H93" s="20">
        <v>5698.9857740507914</v>
      </c>
      <c r="Q93" s="18"/>
      <c r="V93" t="s">
        <v>288</v>
      </c>
      <c r="W93" t="s">
        <v>298</v>
      </c>
      <c r="X93" s="28">
        <v>165.67697072061264</v>
      </c>
    </row>
    <row r="94" spans="1:24">
      <c r="A94" t="s">
        <v>255</v>
      </c>
      <c r="B94" t="s">
        <v>255</v>
      </c>
      <c r="C94" t="s">
        <v>332</v>
      </c>
      <c r="D94" t="s">
        <v>755</v>
      </c>
      <c r="E94" s="20">
        <v>607.5066148384268</v>
      </c>
      <c r="F94" s="20">
        <v>3100.1673407704152</v>
      </c>
      <c r="G94" s="20">
        <v>455.11030261025616</v>
      </c>
      <c r="H94" s="20">
        <v>4162.7842582190979</v>
      </c>
      <c r="Q94" s="18"/>
      <c r="V94" t="s">
        <v>255</v>
      </c>
      <c r="W94" t="s">
        <v>288</v>
      </c>
      <c r="X94" s="28">
        <v>164.22339625726801</v>
      </c>
    </row>
    <row r="95" spans="1:24">
      <c r="A95" t="s">
        <v>317</v>
      </c>
      <c r="B95" t="s">
        <v>753</v>
      </c>
      <c r="C95" t="s">
        <v>298</v>
      </c>
      <c r="D95" t="s">
        <v>734</v>
      </c>
      <c r="E95" s="20">
        <v>605.47230324510463</v>
      </c>
      <c r="F95" s="20">
        <v>2242.6968717358855</v>
      </c>
      <c r="G95" s="20">
        <v>277.47771606128242</v>
      </c>
      <c r="H95" s="20">
        <v>3125.6468910422727</v>
      </c>
      <c r="Q95" s="18"/>
      <c r="V95" t="s">
        <v>255</v>
      </c>
      <c r="W95" t="s">
        <v>267</v>
      </c>
      <c r="X95" s="28">
        <v>164.0405609306377</v>
      </c>
    </row>
    <row r="96" spans="1:24">
      <c r="A96" t="s">
        <v>298</v>
      </c>
      <c r="B96" t="s">
        <v>734</v>
      </c>
      <c r="C96" t="s">
        <v>256</v>
      </c>
      <c r="D96" t="s">
        <v>724</v>
      </c>
      <c r="E96" s="20">
        <v>602.14900723102539</v>
      </c>
      <c r="F96" s="20">
        <v>208.34618122229253</v>
      </c>
      <c r="G96" s="20">
        <v>31.395866831445453</v>
      </c>
      <c r="H96" s="20">
        <v>841.89105528476341</v>
      </c>
      <c r="Q96" s="18"/>
      <c r="V96" t="s">
        <v>276</v>
      </c>
      <c r="W96" t="s">
        <v>288</v>
      </c>
      <c r="X96" s="28">
        <v>161.93684304980729</v>
      </c>
    </row>
    <row r="97" spans="1:24">
      <c r="A97" t="s">
        <v>282</v>
      </c>
      <c r="B97" t="s">
        <v>731</v>
      </c>
      <c r="C97" t="s">
        <v>299</v>
      </c>
      <c r="D97" t="s">
        <v>742</v>
      </c>
      <c r="E97" s="20">
        <v>600.46625263780663</v>
      </c>
      <c r="F97" s="20">
        <v>2489.9495708962995</v>
      </c>
      <c r="G97" s="20">
        <v>605.82985833276291</v>
      </c>
      <c r="H97" s="20">
        <v>3696.2456818668688</v>
      </c>
      <c r="Q97" s="18"/>
      <c r="V97" t="s">
        <v>282</v>
      </c>
      <c r="W97" t="s">
        <v>270</v>
      </c>
      <c r="X97" s="28">
        <v>157.91515487839951</v>
      </c>
    </row>
    <row r="98" spans="1:24">
      <c r="A98" t="s">
        <v>322</v>
      </c>
      <c r="B98" t="s">
        <v>754</v>
      </c>
      <c r="C98" t="s">
        <v>339</v>
      </c>
      <c r="D98" t="s">
        <v>785</v>
      </c>
      <c r="E98" s="20">
        <v>582.4223967708848</v>
      </c>
      <c r="F98" s="20">
        <v>8105.1591174954374</v>
      </c>
      <c r="G98" s="20">
        <v>52.858884986020342</v>
      </c>
      <c r="H98" s="20">
        <v>8740.4403992523421</v>
      </c>
      <c r="Q98" s="18"/>
      <c r="V98" t="s">
        <v>288</v>
      </c>
      <c r="W98" t="s">
        <v>270</v>
      </c>
      <c r="X98" s="28">
        <v>156.80038241578958</v>
      </c>
    </row>
    <row r="99" spans="1:24">
      <c r="A99" t="s">
        <v>268</v>
      </c>
      <c r="B99" t="s">
        <v>727</v>
      </c>
      <c r="C99" t="s">
        <v>276</v>
      </c>
      <c r="D99" t="s">
        <v>729</v>
      </c>
      <c r="E99" s="20">
        <v>567.51718280333239</v>
      </c>
      <c r="F99" s="20">
        <v>70.012325008476495</v>
      </c>
      <c r="G99" s="20">
        <v>28.152738916219782</v>
      </c>
      <c r="H99" s="20">
        <v>665.68224672802864</v>
      </c>
      <c r="Q99" s="18"/>
      <c r="V99" t="s">
        <v>282</v>
      </c>
      <c r="W99" t="s">
        <v>329</v>
      </c>
      <c r="X99" s="28">
        <v>154.77570016290014</v>
      </c>
    </row>
    <row r="100" spans="1:24">
      <c r="A100" t="s">
        <v>274</v>
      </c>
      <c r="B100" t="s">
        <v>728</v>
      </c>
      <c r="C100" t="s">
        <v>290</v>
      </c>
      <c r="D100" t="s">
        <v>780</v>
      </c>
      <c r="E100" s="20">
        <v>561.08151369836025</v>
      </c>
      <c r="F100" s="20">
        <v>227.43087971502308</v>
      </c>
      <c r="G100" s="20">
        <v>131.10508038963414</v>
      </c>
      <c r="H100" s="20">
        <v>919.61747380301745</v>
      </c>
      <c r="Q100" s="18"/>
      <c r="V100" t="s">
        <v>274</v>
      </c>
      <c r="W100" t="s">
        <v>299</v>
      </c>
      <c r="X100" s="28">
        <v>153.92060373704152</v>
      </c>
    </row>
    <row r="101" spans="1:24">
      <c r="A101" t="s">
        <v>332</v>
      </c>
      <c r="B101" t="s">
        <v>755</v>
      </c>
      <c r="C101" t="s">
        <v>290</v>
      </c>
      <c r="D101" t="s">
        <v>780</v>
      </c>
      <c r="E101" s="20">
        <v>558.0653144800732</v>
      </c>
      <c r="F101" s="20">
        <v>2989.4913185554678</v>
      </c>
      <c r="G101" s="20">
        <v>188.81364766719548</v>
      </c>
      <c r="H101" s="20">
        <v>3736.3702807027366</v>
      </c>
      <c r="Q101" s="18"/>
      <c r="V101" t="s">
        <v>264</v>
      </c>
      <c r="W101" t="s">
        <v>277</v>
      </c>
      <c r="X101" s="28">
        <v>151.8858152963756</v>
      </c>
    </row>
    <row r="102" spans="1:24">
      <c r="A102" t="s">
        <v>274</v>
      </c>
      <c r="B102" t="s">
        <v>728</v>
      </c>
      <c r="C102" t="s">
        <v>277</v>
      </c>
      <c r="D102" t="s">
        <v>740</v>
      </c>
      <c r="E102" s="20">
        <v>555.85618498313841</v>
      </c>
      <c r="F102" s="20">
        <v>260.19040660799828</v>
      </c>
      <c r="G102" s="20">
        <v>241.54709985040074</v>
      </c>
      <c r="H102" s="20">
        <v>1057.5936914415374</v>
      </c>
      <c r="Q102" s="18"/>
      <c r="V102" t="s">
        <v>274</v>
      </c>
      <c r="W102" t="s">
        <v>597</v>
      </c>
      <c r="X102" s="28">
        <v>151.55518913313381</v>
      </c>
    </row>
    <row r="103" spans="1:24">
      <c r="A103" t="s">
        <v>255</v>
      </c>
      <c r="B103" t="s">
        <v>255</v>
      </c>
      <c r="C103" t="s">
        <v>314</v>
      </c>
      <c r="D103" t="s">
        <v>764</v>
      </c>
      <c r="E103" s="20">
        <v>546.6341123053935</v>
      </c>
      <c r="F103" s="20">
        <v>1384.0023415267024</v>
      </c>
      <c r="G103" s="20">
        <v>1635.1856143920702</v>
      </c>
      <c r="H103" s="20">
        <v>3565.8220682241663</v>
      </c>
      <c r="Q103" s="18"/>
      <c r="V103" t="s">
        <v>317</v>
      </c>
      <c r="W103" t="s">
        <v>298</v>
      </c>
      <c r="X103" s="28">
        <v>150.99421876967779</v>
      </c>
    </row>
    <row r="104" spans="1:24">
      <c r="A104" t="s">
        <v>277</v>
      </c>
      <c r="B104" t="s">
        <v>740</v>
      </c>
      <c r="C104" t="s">
        <v>314</v>
      </c>
      <c r="D104" t="s">
        <v>764</v>
      </c>
      <c r="E104" s="20">
        <v>545.25007216023232</v>
      </c>
      <c r="F104" s="20">
        <v>1888.6223470815346</v>
      </c>
      <c r="G104" s="20">
        <v>1209.7098631709159</v>
      </c>
      <c r="H104" s="20">
        <v>3643.5822824126826</v>
      </c>
      <c r="Q104" s="18"/>
      <c r="V104" t="s">
        <v>277</v>
      </c>
      <c r="W104" t="s">
        <v>288</v>
      </c>
      <c r="X104" s="28">
        <v>148.95251397749311</v>
      </c>
    </row>
    <row r="105" spans="1:24">
      <c r="A105" t="s">
        <v>293</v>
      </c>
      <c r="B105" t="s">
        <v>748</v>
      </c>
      <c r="C105" t="s">
        <v>282</v>
      </c>
      <c r="D105" t="s">
        <v>731</v>
      </c>
      <c r="E105" s="20">
        <v>522.28477116131489</v>
      </c>
      <c r="F105" s="20">
        <v>317.38495156353633</v>
      </c>
      <c r="G105" s="20">
        <v>112.69374401956557</v>
      </c>
      <c r="H105" s="20">
        <v>952.36346674441677</v>
      </c>
      <c r="Q105" s="18"/>
      <c r="V105" t="s">
        <v>255</v>
      </c>
      <c r="W105" t="s">
        <v>310</v>
      </c>
      <c r="X105" s="28">
        <v>148.74167435108669</v>
      </c>
    </row>
    <row r="106" spans="1:24">
      <c r="A106" t="s">
        <v>277</v>
      </c>
      <c r="B106" t="s">
        <v>740</v>
      </c>
      <c r="C106" t="s">
        <v>263</v>
      </c>
      <c r="D106" t="s">
        <v>772</v>
      </c>
      <c r="E106" s="20">
        <v>516.61045860255092</v>
      </c>
      <c r="F106" s="20">
        <v>2279.2499960823275</v>
      </c>
      <c r="G106" s="20">
        <v>976.1013407035631</v>
      </c>
      <c r="H106" s="20">
        <v>3771.9617953884413</v>
      </c>
      <c r="Q106" s="18"/>
      <c r="V106" t="s">
        <v>282</v>
      </c>
      <c r="W106" t="s">
        <v>298</v>
      </c>
      <c r="X106" s="28">
        <v>147.88784201874319</v>
      </c>
    </row>
    <row r="107" spans="1:24">
      <c r="A107" t="s">
        <v>282</v>
      </c>
      <c r="B107" t="s">
        <v>731</v>
      </c>
      <c r="C107" t="s">
        <v>321</v>
      </c>
      <c r="D107" t="s">
        <v>782</v>
      </c>
      <c r="E107" s="20">
        <v>514.20150421297467</v>
      </c>
      <c r="F107" s="20">
        <v>2098.1710591312544</v>
      </c>
      <c r="G107" s="20">
        <v>831.8036573382027</v>
      </c>
      <c r="H107" s="20">
        <v>3444.1762206824319</v>
      </c>
      <c r="Q107" s="18"/>
      <c r="V107" t="s">
        <v>282</v>
      </c>
      <c r="W107" t="s">
        <v>309</v>
      </c>
      <c r="X107" s="28">
        <v>142.22525763285745</v>
      </c>
    </row>
    <row r="108" spans="1:24">
      <c r="A108" t="s">
        <v>325</v>
      </c>
      <c r="B108" t="s">
        <v>756</v>
      </c>
      <c r="C108" t="s">
        <v>255</v>
      </c>
      <c r="D108" t="s">
        <v>255</v>
      </c>
      <c r="E108" s="20">
        <v>512.42981309817606</v>
      </c>
      <c r="F108" s="20">
        <v>1015.4687084320836</v>
      </c>
      <c r="G108" s="20">
        <v>292.06848975410594</v>
      </c>
      <c r="H108" s="20">
        <v>1819.9670112843655</v>
      </c>
      <c r="Q108" s="18"/>
      <c r="V108" t="s">
        <v>282</v>
      </c>
      <c r="W108" t="s">
        <v>274</v>
      </c>
      <c r="X108" s="28">
        <v>140.53337022546918</v>
      </c>
    </row>
    <row r="109" spans="1:24">
      <c r="A109" t="s">
        <v>260</v>
      </c>
      <c r="B109" t="s">
        <v>725</v>
      </c>
      <c r="C109" t="s">
        <v>255</v>
      </c>
      <c r="D109" t="s">
        <v>255</v>
      </c>
      <c r="E109" s="20">
        <v>506.84627191471776</v>
      </c>
      <c r="F109" s="20">
        <v>5488.5020655437202</v>
      </c>
      <c r="G109" s="20">
        <v>168.47781618164942</v>
      </c>
      <c r="H109" s="20">
        <v>6163.8261536400869</v>
      </c>
      <c r="Q109" s="18"/>
      <c r="V109" t="s">
        <v>274</v>
      </c>
      <c r="W109" t="s">
        <v>288</v>
      </c>
      <c r="X109" s="28">
        <v>140.50588445734863</v>
      </c>
    </row>
    <row r="110" spans="1:24">
      <c r="A110" t="s">
        <v>278</v>
      </c>
      <c r="B110" t="s">
        <v>757</v>
      </c>
      <c r="C110" t="s">
        <v>269</v>
      </c>
      <c r="D110" t="s">
        <v>771</v>
      </c>
      <c r="E110" s="20">
        <v>504.92593349435737</v>
      </c>
      <c r="F110" s="20">
        <v>3598.5311207073278</v>
      </c>
      <c r="G110" s="20">
        <v>21.975261061462923</v>
      </c>
      <c r="H110" s="20">
        <v>4125.4323152631487</v>
      </c>
      <c r="Q110" s="18"/>
      <c r="V110" t="s">
        <v>309</v>
      </c>
      <c r="W110" t="s">
        <v>270</v>
      </c>
      <c r="X110" s="28">
        <v>139.29695361179</v>
      </c>
    </row>
    <row r="111" spans="1:24">
      <c r="A111" t="s">
        <v>282</v>
      </c>
      <c r="B111" t="s">
        <v>731</v>
      </c>
      <c r="C111" t="s">
        <v>335</v>
      </c>
      <c r="D111" t="s">
        <v>786</v>
      </c>
      <c r="E111" s="20">
        <v>497.7142622593409</v>
      </c>
      <c r="F111" s="20">
        <v>1898.5176449575358</v>
      </c>
      <c r="G111" s="20">
        <v>374.00433609607683</v>
      </c>
      <c r="H111" s="20">
        <v>2770.2362433129533</v>
      </c>
      <c r="Q111" s="18"/>
      <c r="V111" t="s">
        <v>260</v>
      </c>
      <c r="W111" t="s">
        <v>264</v>
      </c>
      <c r="X111" s="28">
        <v>138.06383424306571</v>
      </c>
    </row>
    <row r="112" spans="1:24">
      <c r="A112" t="s">
        <v>306</v>
      </c>
      <c r="B112" t="s">
        <v>758</v>
      </c>
      <c r="C112" t="s">
        <v>275</v>
      </c>
      <c r="D112" t="s">
        <v>779</v>
      </c>
      <c r="E112" s="20">
        <v>494.16957335428532</v>
      </c>
      <c r="F112" s="20">
        <v>1159.8501643462666</v>
      </c>
      <c r="G112" s="20">
        <v>199.06378501484173</v>
      </c>
      <c r="H112" s="20">
        <v>1853.0835227153937</v>
      </c>
      <c r="Q112" s="18"/>
      <c r="V112" t="s">
        <v>282</v>
      </c>
      <c r="W112" t="s">
        <v>269</v>
      </c>
      <c r="X112" s="28">
        <v>133.49408809403701</v>
      </c>
    </row>
    <row r="113" spans="1:24">
      <c r="A113" t="s">
        <v>277</v>
      </c>
      <c r="B113" t="s">
        <v>740</v>
      </c>
      <c r="C113" t="s">
        <v>270</v>
      </c>
      <c r="D113" t="s">
        <v>746</v>
      </c>
      <c r="E113" s="20">
        <v>489.69363096609936</v>
      </c>
      <c r="F113" s="20">
        <v>2772.8126955179609</v>
      </c>
      <c r="G113" s="20">
        <v>1100.4997022712075</v>
      </c>
      <c r="H113" s="20">
        <v>4363.0060287552678</v>
      </c>
      <c r="Q113" s="18"/>
      <c r="V113" t="s">
        <v>277</v>
      </c>
      <c r="W113" t="s">
        <v>270</v>
      </c>
      <c r="X113" s="28">
        <v>132.80108049280167</v>
      </c>
    </row>
    <row r="114" spans="1:24">
      <c r="A114" t="s">
        <v>282</v>
      </c>
      <c r="B114" t="s">
        <v>731</v>
      </c>
      <c r="C114" t="s">
        <v>262</v>
      </c>
      <c r="D114" t="s">
        <v>766</v>
      </c>
      <c r="E114" s="20">
        <v>479.84769050773104</v>
      </c>
      <c r="F114" s="20">
        <v>2668.2183831013581</v>
      </c>
      <c r="G114" s="20">
        <v>599.92677162229199</v>
      </c>
      <c r="H114" s="20">
        <v>3747.9928452313811</v>
      </c>
      <c r="Q114" s="18"/>
      <c r="V114" t="s">
        <v>288</v>
      </c>
      <c r="W114" t="s">
        <v>594</v>
      </c>
      <c r="X114" s="28">
        <v>132.05179372730652</v>
      </c>
    </row>
    <row r="115" spans="1:24">
      <c r="A115" t="s">
        <v>258</v>
      </c>
      <c r="B115" t="s">
        <v>759</v>
      </c>
      <c r="C115" t="s">
        <v>272</v>
      </c>
      <c r="D115" t="s">
        <v>775</v>
      </c>
      <c r="E115" s="20">
        <v>477.49232638330238</v>
      </c>
      <c r="F115" s="20">
        <v>14953.168170622319</v>
      </c>
      <c r="G115" s="20">
        <v>931.53356734181932</v>
      </c>
      <c r="H115" s="20">
        <v>16362.194064347441</v>
      </c>
      <c r="Q115" s="18"/>
      <c r="V115" t="s">
        <v>260</v>
      </c>
      <c r="W115" t="s">
        <v>332</v>
      </c>
      <c r="X115" s="28">
        <v>130.82227827117643</v>
      </c>
    </row>
    <row r="116" spans="1:24">
      <c r="A116" t="s">
        <v>274</v>
      </c>
      <c r="B116" t="s">
        <v>728</v>
      </c>
      <c r="C116" t="s">
        <v>335</v>
      </c>
      <c r="D116" t="s">
        <v>786</v>
      </c>
      <c r="E116" s="20">
        <v>476.23656747715029</v>
      </c>
      <c r="F116" s="20">
        <v>209.87679750597863</v>
      </c>
      <c r="G116" s="20">
        <v>124.12640022570676</v>
      </c>
      <c r="H116" s="20">
        <v>810.23976520883571</v>
      </c>
      <c r="Q116" s="18"/>
      <c r="V116" t="s">
        <v>298</v>
      </c>
      <c r="W116" t="s">
        <v>594</v>
      </c>
      <c r="X116" s="28">
        <v>130.52680021528997</v>
      </c>
    </row>
    <row r="117" spans="1:24">
      <c r="A117" t="s">
        <v>274</v>
      </c>
      <c r="B117" t="s">
        <v>728</v>
      </c>
      <c r="C117" t="s">
        <v>299</v>
      </c>
      <c r="D117" t="s">
        <v>742</v>
      </c>
      <c r="E117" s="20">
        <v>471.5891628635722</v>
      </c>
      <c r="F117" s="20">
        <v>239.15661288600967</v>
      </c>
      <c r="G117" s="20">
        <v>173.22276451628593</v>
      </c>
      <c r="H117" s="20">
        <v>883.96854026586777</v>
      </c>
      <c r="Q117" s="18"/>
      <c r="V117" t="s">
        <v>596</v>
      </c>
      <c r="W117" t="s">
        <v>277</v>
      </c>
      <c r="X117" s="28">
        <v>129.34033496938679</v>
      </c>
    </row>
    <row r="118" spans="1:24">
      <c r="A118" t="s">
        <v>332</v>
      </c>
      <c r="B118" t="s">
        <v>755</v>
      </c>
      <c r="C118" t="s">
        <v>262</v>
      </c>
      <c r="D118" t="s">
        <v>766</v>
      </c>
      <c r="E118" s="20">
        <v>469.01531953158218</v>
      </c>
      <c r="F118" s="20">
        <v>2609.9680096836346</v>
      </c>
      <c r="G118" s="20">
        <v>625.2802875358293</v>
      </c>
      <c r="H118" s="20">
        <v>3704.2636167510459</v>
      </c>
      <c r="Q118" s="18"/>
      <c r="V118" t="s">
        <v>282</v>
      </c>
      <c r="W118" t="s">
        <v>332</v>
      </c>
      <c r="X118" s="28">
        <v>127.04959871680414</v>
      </c>
    </row>
    <row r="119" spans="1:24">
      <c r="A119" t="s">
        <v>270</v>
      </c>
      <c r="B119" t="s">
        <v>746</v>
      </c>
      <c r="C119" t="s">
        <v>309</v>
      </c>
      <c r="D119" t="s">
        <v>741</v>
      </c>
      <c r="E119" s="20">
        <v>467.4351740680388</v>
      </c>
      <c r="F119" s="20">
        <v>3438.2084872693367</v>
      </c>
      <c r="G119" s="20">
        <v>757.20406532193203</v>
      </c>
      <c r="H119" s="20">
        <v>4662.8477266593072</v>
      </c>
      <c r="Q119" s="18"/>
      <c r="V119" t="s">
        <v>281</v>
      </c>
      <c r="W119" t="s">
        <v>277</v>
      </c>
      <c r="X119" s="28">
        <v>123.01619950267697</v>
      </c>
    </row>
    <row r="120" spans="1:24">
      <c r="A120" t="s">
        <v>315</v>
      </c>
      <c r="B120" t="s">
        <v>760</v>
      </c>
      <c r="C120" t="s">
        <v>277</v>
      </c>
      <c r="D120" t="s">
        <v>740</v>
      </c>
      <c r="E120" s="20">
        <v>467.31247843116029</v>
      </c>
      <c r="F120" s="20">
        <v>1195.4299645275007</v>
      </c>
      <c r="G120" s="20">
        <v>964.46543838068771</v>
      </c>
      <c r="H120" s="20">
        <v>2627.2078813393487</v>
      </c>
      <c r="Q120" s="18"/>
      <c r="V120" t="s">
        <v>291</v>
      </c>
      <c r="W120" t="s">
        <v>277</v>
      </c>
      <c r="X120" s="28">
        <v>121.068913704753</v>
      </c>
    </row>
    <row r="121" spans="1:24">
      <c r="A121" t="s">
        <v>328</v>
      </c>
      <c r="B121" t="s">
        <v>761</v>
      </c>
      <c r="C121" t="s">
        <v>299</v>
      </c>
      <c r="D121" t="s">
        <v>742</v>
      </c>
      <c r="E121" s="20">
        <v>464.92528191456915</v>
      </c>
      <c r="F121" s="20">
        <v>215.92753559317416</v>
      </c>
      <c r="G121" s="20">
        <v>122.23799925127959</v>
      </c>
      <c r="H121" s="20">
        <v>803.09081675902291</v>
      </c>
      <c r="Q121" s="18"/>
      <c r="V121" t="s">
        <v>299</v>
      </c>
      <c r="W121" t="s">
        <v>277</v>
      </c>
      <c r="X121" s="28">
        <v>120.33555948036577</v>
      </c>
    </row>
    <row r="122" spans="1:24">
      <c r="A122" t="s">
        <v>260</v>
      </c>
      <c r="B122" t="s">
        <v>725</v>
      </c>
      <c r="C122" t="s">
        <v>306</v>
      </c>
      <c r="D122" t="s">
        <v>758</v>
      </c>
      <c r="E122" s="20">
        <v>460.07452505481729</v>
      </c>
      <c r="F122" s="20">
        <v>3217.968579902808</v>
      </c>
      <c r="G122" s="20">
        <v>252.70882469823769</v>
      </c>
      <c r="H122" s="20">
        <v>3930.751929655863</v>
      </c>
      <c r="Q122" s="18"/>
      <c r="V122" t="s">
        <v>308</v>
      </c>
      <c r="W122" t="s">
        <v>298</v>
      </c>
      <c r="X122" s="28">
        <v>120.29762478953562</v>
      </c>
    </row>
    <row r="123" spans="1:24">
      <c r="A123" t="s">
        <v>291</v>
      </c>
      <c r="B123" t="s">
        <v>751</v>
      </c>
      <c r="C123" t="s">
        <v>299</v>
      </c>
      <c r="D123" t="s">
        <v>742</v>
      </c>
      <c r="E123" s="20">
        <v>454.72761628960689</v>
      </c>
      <c r="F123" s="20">
        <v>1197.4305757489619</v>
      </c>
      <c r="G123" s="20">
        <v>60.890344146388664</v>
      </c>
      <c r="H123" s="20">
        <v>1713.0485361849576</v>
      </c>
      <c r="Q123" s="18"/>
      <c r="V123" t="s">
        <v>282</v>
      </c>
      <c r="W123" t="s">
        <v>276</v>
      </c>
      <c r="X123" s="28">
        <v>120.08094566569883</v>
      </c>
    </row>
    <row r="124" spans="1:24">
      <c r="A124" t="s">
        <v>270</v>
      </c>
      <c r="B124" t="s">
        <v>746</v>
      </c>
      <c r="C124" t="s">
        <v>277</v>
      </c>
      <c r="D124" t="s">
        <v>740</v>
      </c>
      <c r="E124" s="20">
        <v>453.40358547720729</v>
      </c>
      <c r="F124" s="20">
        <v>2328.6739427406019</v>
      </c>
      <c r="G124" s="20">
        <v>904.14522751620416</v>
      </c>
      <c r="H124" s="20">
        <v>3686.2227557340134</v>
      </c>
      <c r="Q124" s="18"/>
      <c r="V124" t="s">
        <v>308</v>
      </c>
      <c r="W124" t="s">
        <v>594</v>
      </c>
      <c r="X124" s="28">
        <v>117.93234802630867</v>
      </c>
    </row>
    <row r="125" spans="1:24">
      <c r="A125" t="s">
        <v>309</v>
      </c>
      <c r="B125" t="s">
        <v>741</v>
      </c>
      <c r="C125" t="s">
        <v>314</v>
      </c>
      <c r="D125" t="s">
        <v>764</v>
      </c>
      <c r="E125" s="20">
        <v>452.65220095123516</v>
      </c>
      <c r="F125" s="20">
        <v>5461.5088679118771</v>
      </c>
      <c r="G125" s="20">
        <v>773.79706853984453</v>
      </c>
      <c r="H125" s="20">
        <v>6687.9581374029567</v>
      </c>
      <c r="Q125" s="18"/>
      <c r="V125" t="s">
        <v>274</v>
      </c>
      <c r="W125" t="s">
        <v>393</v>
      </c>
      <c r="X125" s="28">
        <v>115.90731565579773</v>
      </c>
    </row>
    <row r="126" spans="1:24">
      <c r="A126" t="s">
        <v>297</v>
      </c>
      <c r="B126" t="s">
        <v>762</v>
      </c>
      <c r="C126" t="s">
        <v>314</v>
      </c>
      <c r="D126" t="s">
        <v>764</v>
      </c>
      <c r="E126" s="20">
        <v>451.31155393175777</v>
      </c>
      <c r="F126" s="20">
        <v>1882.6224222246792</v>
      </c>
      <c r="G126" s="20">
        <v>299.64629596664503</v>
      </c>
      <c r="H126" s="20">
        <v>2633.5802721230821</v>
      </c>
      <c r="Q126" s="18"/>
      <c r="V126" t="s">
        <v>393</v>
      </c>
      <c r="W126" t="s">
        <v>298</v>
      </c>
      <c r="X126" s="28">
        <v>115.24459805574153</v>
      </c>
    </row>
    <row r="127" spans="1:24">
      <c r="A127" t="s">
        <v>328</v>
      </c>
      <c r="B127" t="s">
        <v>761</v>
      </c>
      <c r="C127" t="s">
        <v>276</v>
      </c>
      <c r="D127" t="s">
        <v>729</v>
      </c>
      <c r="E127" s="20">
        <v>433.40292571904195</v>
      </c>
      <c r="F127" s="20">
        <v>86.188739429883441</v>
      </c>
      <c r="G127" s="20">
        <v>69.01750322173767</v>
      </c>
      <c r="H127" s="20">
        <v>588.60916837066304</v>
      </c>
      <c r="Q127" s="18"/>
      <c r="V127" t="s">
        <v>255</v>
      </c>
      <c r="W127" t="s">
        <v>306</v>
      </c>
      <c r="X127" s="28">
        <v>111.3685822363669</v>
      </c>
    </row>
    <row r="128" spans="1:24">
      <c r="A128" t="s">
        <v>298</v>
      </c>
      <c r="B128" t="s">
        <v>734</v>
      </c>
      <c r="C128" t="s">
        <v>314</v>
      </c>
      <c r="D128" t="s">
        <v>764</v>
      </c>
      <c r="E128" s="20">
        <v>433.13044502027043</v>
      </c>
      <c r="F128" s="20">
        <v>789.9254877425534</v>
      </c>
      <c r="G128" s="20">
        <v>264.90044010264654</v>
      </c>
      <c r="H128" s="20">
        <v>1487.9563728654705</v>
      </c>
      <c r="Q128" s="18"/>
      <c r="V128" t="s">
        <v>277</v>
      </c>
      <c r="W128" t="s">
        <v>594</v>
      </c>
      <c r="X128" s="28">
        <v>106.55475950962868</v>
      </c>
    </row>
    <row r="129" spans="1:24">
      <c r="A129" t="s">
        <v>274</v>
      </c>
      <c r="B129" t="s">
        <v>728</v>
      </c>
      <c r="C129" t="s">
        <v>288</v>
      </c>
      <c r="D129" t="s">
        <v>737</v>
      </c>
      <c r="E129" s="20">
        <v>433.12252503590724</v>
      </c>
      <c r="F129" s="20">
        <v>197.27520007508528</v>
      </c>
      <c r="G129" s="20">
        <v>163.85127021222365</v>
      </c>
      <c r="H129" s="20">
        <v>794.24899532321615</v>
      </c>
      <c r="Q129" s="18"/>
      <c r="V129" t="s">
        <v>274</v>
      </c>
      <c r="W129" t="s">
        <v>316</v>
      </c>
      <c r="X129" s="28">
        <v>105.78737249181447</v>
      </c>
    </row>
    <row r="130" spans="1:24">
      <c r="A130" t="s">
        <v>282</v>
      </c>
      <c r="B130" t="s">
        <v>731</v>
      </c>
      <c r="C130" t="s">
        <v>325</v>
      </c>
      <c r="D130" t="s">
        <v>756</v>
      </c>
      <c r="E130" s="20">
        <v>422.4368236096646</v>
      </c>
      <c r="F130" s="20">
        <v>1366.8386386471482</v>
      </c>
      <c r="G130" s="20">
        <v>323.09141968145389</v>
      </c>
      <c r="H130" s="20">
        <v>2112.3668819382665</v>
      </c>
      <c r="Q130" s="18"/>
      <c r="V130" t="s">
        <v>300</v>
      </c>
      <c r="W130" t="s">
        <v>269</v>
      </c>
      <c r="X130" s="28">
        <v>105.53780772188391</v>
      </c>
    </row>
    <row r="131" spans="1:24">
      <c r="A131" t="s">
        <v>255</v>
      </c>
      <c r="B131" t="s">
        <v>255</v>
      </c>
      <c r="C131" t="s">
        <v>299</v>
      </c>
      <c r="D131" t="s">
        <v>742</v>
      </c>
      <c r="E131" s="20">
        <v>422.06076723320143</v>
      </c>
      <c r="F131" s="20">
        <v>3146.9792750715242</v>
      </c>
      <c r="G131" s="20">
        <v>828.4598747660981</v>
      </c>
      <c r="H131" s="20">
        <v>4397.4999170708243</v>
      </c>
      <c r="Q131" s="18"/>
      <c r="V131" t="s">
        <v>274</v>
      </c>
      <c r="W131" t="s">
        <v>276</v>
      </c>
      <c r="X131" s="28">
        <v>104.43978367995351</v>
      </c>
    </row>
    <row r="132" spans="1:24">
      <c r="A132" t="s">
        <v>308</v>
      </c>
      <c r="B132" t="s">
        <v>747</v>
      </c>
      <c r="C132" t="s">
        <v>298</v>
      </c>
      <c r="D132" t="s">
        <v>734</v>
      </c>
      <c r="E132" s="20">
        <v>420.43057754494748</v>
      </c>
      <c r="F132" s="20">
        <v>202.35497337060312</v>
      </c>
      <c r="G132" s="20">
        <v>28.710941266417574</v>
      </c>
      <c r="H132" s="20">
        <v>651.49649218196816</v>
      </c>
      <c r="Q132" s="18"/>
      <c r="V132" t="s">
        <v>264</v>
      </c>
      <c r="W132" t="s">
        <v>594</v>
      </c>
      <c r="X132" s="28">
        <v>103.71653222530625</v>
      </c>
    </row>
    <row r="133" spans="1:24">
      <c r="A133" t="s">
        <v>255</v>
      </c>
      <c r="B133" t="s">
        <v>255</v>
      </c>
      <c r="C133" t="s">
        <v>272</v>
      </c>
      <c r="D133" t="s">
        <v>775</v>
      </c>
      <c r="E133" s="20">
        <v>413.52780475308333</v>
      </c>
      <c r="F133" s="20">
        <v>1290.1172959045389</v>
      </c>
      <c r="G133" s="20">
        <v>696.5605509070258</v>
      </c>
      <c r="H133" s="20">
        <v>2400.2056515646482</v>
      </c>
      <c r="Q133" s="18"/>
    </row>
    <row r="134" spans="1:24">
      <c r="A134" t="s">
        <v>268</v>
      </c>
      <c r="B134" t="s">
        <v>727</v>
      </c>
      <c r="C134" t="s">
        <v>270</v>
      </c>
      <c r="D134" t="s">
        <v>746</v>
      </c>
      <c r="E134" s="20">
        <v>412.81856274366368</v>
      </c>
      <c r="F134" s="20">
        <v>43.37760788165334</v>
      </c>
      <c r="G134" s="20">
        <v>8.0590027064320466</v>
      </c>
      <c r="H134" s="20">
        <v>464.25517333174906</v>
      </c>
      <c r="Q134" s="18"/>
    </row>
    <row r="135" spans="1:24">
      <c r="A135" t="s">
        <v>308</v>
      </c>
      <c r="B135" t="s">
        <v>747</v>
      </c>
      <c r="C135" t="s">
        <v>314</v>
      </c>
      <c r="D135" t="s">
        <v>764</v>
      </c>
      <c r="E135" s="20">
        <v>412.26220639192763</v>
      </c>
      <c r="F135" s="20">
        <v>145.30483589792689</v>
      </c>
      <c r="G135" s="20">
        <v>24.644971784748904</v>
      </c>
      <c r="H135" s="20">
        <v>582.21201407460342</v>
      </c>
      <c r="Q135" s="18"/>
    </row>
    <row r="136" spans="1:24">
      <c r="A136" t="s">
        <v>306</v>
      </c>
      <c r="B136" t="s">
        <v>758</v>
      </c>
      <c r="C136" t="s">
        <v>287</v>
      </c>
      <c r="D136" t="s">
        <v>732</v>
      </c>
      <c r="E136" s="20">
        <v>404.45640724287171</v>
      </c>
      <c r="F136" s="20">
        <v>3611.9838527757024</v>
      </c>
      <c r="G136" s="20">
        <v>1000.9618741934282</v>
      </c>
      <c r="H136" s="20">
        <v>5017.4021342120022</v>
      </c>
      <c r="Q136" s="18"/>
    </row>
    <row r="137" spans="1:24">
      <c r="A137" t="s">
        <v>293</v>
      </c>
      <c r="B137" t="s">
        <v>748</v>
      </c>
      <c r="C137" t="s">
        <v>274</v>
      </c>
      <c r="D137" t="s">
        <v>728</v>
      </c>
      <c r="E137" s="20">
        <v>403.63301132835028</v>
      </c>
      <c r="F137" s="20">
        <v>170.99863678256816</v>
      </c>
      <c r="G137" s="20">
        <v>82.771881088243973</v>
      </c>
      <c r="H137" s="20">
        <v>657.40352919916234</v>
      </c>
      <c r="Q137" s="18"/>
    </row>
    <row r="138" spans="1:24">
      <c r="A138" t="s">
        <v>255</v>
      </c>
      <c r="B138" t="s">
        <v>255</v>
      </c>
      <c r="C138" t="s">
        <v>312</v>
      </c>
      <c r="D138" t="s">
        <v>749</v>
      </c>
      <c r="E138" s="20">
        <v>403.34320598916446</v>
      </c>
      <c r="F138" s="20">
        <v>4299.0799183139006</v>
      </c>
      <c r="G138" s="20">
        <v>726.23147954392539</v>
      </c>
      <c r="H138" s="20">
        <v>5428.6546038469905</v>
      </c>
      <c r="Q138" s="18"/>
    </row>
    <row r="139" spans="1:24">
      <c r="A139" t="s">
        <v>255</v>
      </c>
      <c r="B139" t="s">
        <v>255</v>
      </c>
      <c r="C139" t="s">
        <v>298</v>
      </c>
      <c r="D139" t="s">
        <v>734</v>
      </c>
      <c r="E139" s="20">
        <v>402.7616070550435</v>
      </c>
      <c r="F139" s="20">
        <v>3513.481805413056</v>
      </c>
      <c r="G139" s="20">
        <v>977.05893835020652</v>
      </c>
      <c r="H139" s="20">
        <v>4893.302350818306</v>
      </c>
      <c r="Q139" s="18"/>
    </row>
    <row r="140" spans="1:24">
      <c r="A140" t="s">
        <v>334</v>
      </c>
      <c r="B140" t="s">
        <v>763</v>
      </c>
      <c r="C140" t="s">
        <v>272</v>
      </c>
      <c r="D140" t="s">
        <v>775</v>
      </c>
      <c r="E140" s="20">
        <v>400.55407314226193</v>
      </c>
      <c r="F140" s="20">
        <v>2060.8636750425412</v>
      </c>
      <c r="G140" s="20">
        <v>116.05969080039124</v>
      </c>
      <c r="H140" s="20">
        <v>2577.4774389851946</v>
      </c>
      <c r="Q140" s="18"/>
    </row>
    <row r="141" spans="1:24">
      <c r="A141" t="s">
        <v>265</v>
      </c>
      <c r="B141" t="s">
        <v>733</v>
      </c>
      <c r="C141" t="s">
        <v>264</v>
      </c>
      <c r="D141" t="s">
        <v>726</v>
      </c>
      <c r="E141" s="20">
        <v>400.45163465567953</v>
      </c>
      <c r="F141" s="20">
        <v>2179.7569442444446</v>
      </c>
      <c r="G141" s="20">
        <v>1575.7834871036855</v>
      </c>
      <c r="H141" s="20">
        <v>4155.9920660038097</v>
      </c>
      <c r="Q141" s="18"/>
    </row>
    <row r="142" spans="1:24">
      <c r="A142" t="s">
        <v>268</v>
      </c>
      <c r="B142" t="s">
        <v>727</v>
      </c>
      <c r="C142" t="s">
        <v>272</v>
      </c>
      <c r="D142" t="s">
        <v>775</v>
      </c>
      <c r="E142" s="20">
        <v>398.58201485094372</v>
      </c>
      <c r="F142" s="20">
        <v>41.860207332854934</v>
      </c>
      <c r="G142" s="20">
        <v>0.27397443313922359</v>
      </c>
      <c r="H142" s="20">
        <v>440.71619661693791</v>
      </c>
      <c r="Q142" s="18"/>
    </row>
    <row r="143" spans="1:24">
      <c r="A143" t="s">
        <v>314</v>
      </c>
      <c r="B143" t="s">
        <v>764</v>
      </c>
      <c r="C143" t="s">
        <v>297</v>
      </c>
      <c r="D143" t="s">
        <v>762</v>
      </c>
      <c r="E143" s="20">
        <v>393.65082741491773</v>
      </c>
      <c r="F143" s="20">
        <v>1562.5868951650291</v>
      </c>
      <c r="G143" s="20">
        <v>431.5517859253942</v>
      </c>
      <c r="H143" s="20">
        <v>2387.789508505341</v>
      </c>
      <c r="Q143" s="18"/>
    </row>
    <row r="144" spans="1:24">
      <c r="A144" t="s">
        <v>266</v>
      </c>
      <c r="B144" t="s">
        <v>765</v>
      </c>
      <c r="C144" t="s">
        <v>269</v>
      </c>
      <c r="D144" t="s">
        <v>771</v>
      </c>
      <c r="E144" s="20">
        <v>391.98174993759886</v>
      </c>
      <c r="F144" s="20">
        <v>237.16353866816749</v>
      </c>
      <c r="G144" s="20">
        <v>61.39493487926336</v>
      </c>
      <c r="H144" s="20">
        <v>690.54022348502974</v>
      </c>
      <c r="Q144" s="18"/>
    </row>
    <row r="145" spans="1:17">
      <c r="A145" t="s">
        <v>262</v>
      </c>
      <c r="B145" t="s">
        <v>766</v>
      </c>
      <c r="C145" t="s">
        <v>264</v>
      </c>
      <c r="D145" t="s">
        <v>726</v>
      </c>
      <c r="E145" s="20">
        <v>389.58208684922664</v>
      </c>
      <c r="F145" s="20">
        <v>690.0753828044202</v>
      </c>
      <c r="G145" s="20">
        <v>813.03459975462147</v>
      </c>
      <c r="H145" s="20">
        <v>1892.6920694082683</v>
      </c>
      <c r="Q145" s="18"/>
    </row>
    <row r="146" spans="1:17">
      <c r="A146" t="s">
        <v>285</v>
      </c>
      <c r="B146" t="s">
        <v>739</v>
      </c>
      <c r="C146" t="s">
        <v>276</v>
      </c>
      <c r="D146" t="s">
        <v>729</v>
      </c>
      <c r="E146" s="20">
        <v>389.40653317890531</v>
      </c>
      <c r="F146" s="20">
        <v>23.856617945829115</v>
      </c>
      <c r="G146" s="20">
        <v>89.166287966391153</v>
      </c>
      <c r="H146" s="20">
        <v>502.42943909112557</v>
      </c>
      <c r="Q146" s="18"/>
    </row>
    <row r="147" spans="1:17">
      <c r="A147" t="s">
        <v>299</v>
      </c>
      <c r="B147" t="s">
        <v>742</v>
      </c>
      <c r="C147" t="s">
        <v>291</v>
      </c>
      <c r="D147" t="s">
        <v>751</v>
      </c>
      <c r="E147" s="20">
        <v>388.56965225139231</v>
      </c>
      <c r="F147" s="20">
        <v>971.02733701066609</v>
      </c>
      <c r="G147" s="20">
        <v>279.26740783432064</v>
      </c>
      <c r="H147" s="20">
        <v>1638.864397096379</v>
      </c>
      <c r="Q147" s="18"/>
    </row>
    <row r="148" spans="1:17">
      <c r="A148" t="s">
        <v>255</v>
      </c>
      <c r="B148" t="s">
        <v>255</v>
      </c>
      <c r="C148" t="s">
        <v>285</v>
      </c>
      <c r="D148" t="s">
        <v>739</v>
      </c>
      <c r="E148" s="20">
        <v>385.75029047929581</v>
      </c>
      <c r="F148" s="20">
        <v>5697.991835763266</v>
      </c>
      <c r="G148" s="20">
        <v>960.65764411590226</v>
      </c>
      <c r="H148" s="20">
        <v>7044.3997703584637</v>
      </c>
      <c r="Q148" s="18"/>
    </row>
    <row r="149" spans="1:17">
      <c r="A149" t="s">
        <v>255</v>
      </c>
      <c r="B149" t="s">
        <v>255</v>
      </c>
      <c r="C149" t="s">
        <v>309</v>
      </c>
      <c r="D149" t="s">
        <v>741</v>
      </c>
      <c r="E149" s="20">
        <v>384.28028525593794</v>
      </c>
      <c r="F149" s="20">
        <v>3114.7302608639884</v>
      </c>
      <c r="G149" s="20">
        <v>815.32666042777817</v>
      </c>
      <c r="H149" s="20">
        <v>4314.3372065477042</v>
      </c>
      <c r="Q149" s="18"/>
    </row>
    <row r="150" spans="1:17">
      <c r="A150" t="s">
        <v>298</v>
      </c>
      <c r="B150" t="s">
        <v>734</v>
      </c>
      <c r="C150" t="s">
        <v>337</v>
      </c>
      <c r="D150" t="s">
        <v>787</v>
      </c>
      <c r="E150" s="20">
        <v>382.35838908727322</v>
      </c>
      <c r="F150" s="20">
        <v>181.13451750663828</v>
      </c>
      <c r="G150" s="20">
        <v>18.703035184602644</v>
      </c>
      <c r="H150" s="20">
        <v>582.19594177851411</v>
      </c>
      <c r="Q150" s="18"/>
    </row>
    <row r="151" spans="1:17">
      <c r="A151" t="s">
        <v>264</v>
      </c>
      <c r="B151" t="s">
        <v>726</v>
      </c>
      <c r="C151" t="s">
        <v>277</v>
      </c>
      <c r="D151" t="s">
        <v>740</v>
      </c>
      <c r="E151" s="20">
        <v>381.88710762788151</v>
      </c>
      <c r="F151" s="20">
        <v>1482.0177693996177</v>
      </c>
      <c r="G151" s="20">
        <v>2804.5855262547666</v>
      </c>
      <c r="H151" s="20">
        <v>4668.490403282266</v>
      </c>
      <c r="Q151" s="18"/>
    </row>
    <row r="152" spans="1:17">
      <c r="A152" t="s">
        <v>282</v>
      </c>
      <c r="B152" t="s">
        <v>731</v>
      </c>
      <c r="C152" t="s">
        <v>273</v>
      </c>
      <c r="D152" t="s">
        <v>730</v>
      </c>
      <c r="E152" s="20">
        <v>378.15048650788464</v>
      </c>
      <c r="F152" s="20">
        <v>1433.4999360633858</v>
      </c>
      <c r="G152" s="20">
        <v>352.19402009485674</v>
      </c>
      <c r="H152" s="20">
        <v>2163.8444426661272</v>
      </c>
      <c r="Q152" s="18"/>
    </row>
    <row r="153" spans="1:17">
      <c r="A153" t="s">
        <v>282</v>
      </c>
      <c r="B153" t="s">
        <v>731</v>
      </c>
      <c r="C153" t="s">
        <v>312</v>
      </c>
      <c r="D153" t="s">
        <v>749</v>
      </c>
      <c r="E153" s="20">
        <v>378.05233057512027</v>
      </c>
      <c r="F153" s="20">
        <v>1519.4454573095049</v>
      </c>
      <c r="G153" s="20">
        <v>168.33114662911814</v>
      </c>
      <c r="H153" s="20">
        <v>2065.8289345137432</v>
      </c>
      <c r="Q153" s="18"/>
    </row>
    <row r="154" spans="1:17">
      <c r="A154" t="s">
        <v>255</v>
      </c>
      <c r="B154" t="s">
        <v>255</v>
      </c>
      <c r="C154" t="s">
        <v>284</v>
      </c>
      <c r="D154" t="s">
        <v>788</v>
      </c>
      <c r="E154" s="20">
        <v>375.492363101801</v>
      </c>
      <c r="F154" s="20">
        <v>2486.4439718308909</v>
      </c>
      <c r="G154" s="20">
        <v>566.36282474205234</v>
      </c>
      <c r="H154" s="20">
        <v>3428.2991596747443</v>
      </c>
      <c r="Q154" s="18"/>
    </row>
    <row r="155" spans="1:17">
      <c r="A155" t="s">
        <v>274</v>
      </c>
      <c r="B155" t="s">
        <v>728</v>
      </c>
      <c r="C155" t="s">
        <v>293</v>
      </c>
      <c r="D155" t="s">
        <v>748</v>
      </c>
      <c r="E155" s="20">
        <v>368.47920956423269</v>
      </c>
      <c r="F155" s="20">
        <v>118.44889531208845</v>
      </c>
      <c r="G155" s="20">
        <v>50.673811615826061</v>
      </c>
      <c r="H155" s="20">
        <v>537.60191649214721</v>
      </c>
      <c r="Q155" s="18"/>
    </row>
    <row r="156" spans="1:17">
      <c r="A156" t="s">
        <v>293</v>
      </c>
      <c r="B156" t="s">
        <v>748</v>
      </c>
      <c r="C156" t="s">
        <v>277</v>
      </c>
      <c r="D156" t="s">
        <v>740</v>
      </c>
      <c r="E156" s="20">
        <v>367.8888720335417</v>
      </c>
      <c r="F156" s="20">
        <v>113.74158664019993</v>
      </c>
      <c r="G156" s="20">
        <v>46.464928226673834</v>
      </c>
      <c r="H156" s="20">
        <v>528.09538690041541</v>
      </c>
      <c r="Q156" s="18"/>
    </row>
    <row r="157" spans="1:17">
      <c r="A157" t="s">
        <v>299</v>
      </c>
      <c r="B157" t="s">
        <v>742</v>
      </c>
      <c r="C157" t="s">
        <v>255</v>
      </c>
      <c r="D157" t="s">
        <v>255</v>
      </c>
      <c r="E157" s="20">
        <v>367.70637812059545</v>
      </c>
      <c r="F157" s="20">
        <v>1874.4184335708642</v>
      </c>
      <c r="G157" s="20">
        <v>706.79196832277455</v>
      </c>
      <c r="H157" s="20">
        <v>2948.9167800142341</v>
      </c>
      <c r="Q157" s="18"/>
    </row>
    <row r="158" spans="1:17">
      <c r="A158" t="s">
        <v>295</v>
      </c>
      <c r="B158" t="s">
        <v>745</v>
      </c>
      <c r="C158" t="s">
        <v>265</v>
      </c>
      <c r="D158" t="s">
        <v>733</v>
      </c>
      <c r="E158" s="20">
        <v>364.9390635099349</v>
      </c>
      <c r="F158" s="20">
        <v>805.43377202421368</v>
      </c>
      <c r="G158" s="20">
        <v>295.08115560092563</v>
      </c>
      <c r="H158" s="20">
        <v>1465.4539911350744</v>
      </c>
      <c r="Q158" s="18"/>
    </row>
    <row r="159" spans="1:17">
      <c r="A159" t="s">
        <v>288</v>
      </c>
      <c r="B159" t="s">
        <v>737</v>
      </c>
      <c r="C159" t="s">
        <v>309</v>
      </c>
      <c r="D159" t="s">
        <v>741</v>
      </c>
      <c r="E159" s="20">
        <v>363.57199719342634</v>
      </c>
      <c r="F159" s="20">
        <v>3273.1228622640265</v>
      </c>
      <c r="G159" s="20">
        <v>654.63628328085781</v>
      </c>
      <c r="H159" s="20">
        <v>4291.3311427383105</v>
      </c>
      <c r="Q159" s="18"/>
    </row>
    <row r="160" spans="1:17">
      <c r="A160" t="s">
        <v>285</v>
      </c>
      <c r="B160" t="s">
        <v>739</v>
      </c>
      <c r="C160" t="s">
        <v>314</v>
      </c>
      <c r="D160" t="s">
        <v>764</v>
      </c>
      <c r="E160" s="20">
        <v>358.08965323111727</v>
      </c>
      <c r="F160" s="20">
        <v>19.925821163676403</v>
      </c>
      <c r="G160" s="20">
        <v>119.62109056937079</v>
      </c>
      <c r="H160" s="20">
        <v>497.63656496416445</v>
      </c>
      <c r="Q160" s="18"/>
    </row>
    <row r="161" spans="1:17">
      <c r="A161" t="s">
        <v>276</v>
      </c>
      <c r="B161" t="s">
        <v>729</v>
      </c>
      <c r="C161" t="s">
        <v>309</v>
      </c>
      <c r="D161" t="s">
        <v>741</v>
      </c>
      <c r="E161" s="20">
        <v>355.9086395529124</v>
      </c>
      <c r="F161" s="20">
        <v>179.19343951111159</v>
      </c>
      <c r="G161" s="20">
        <v>102.1977562212614</v>
      </c>
      <c r="H161" s="20">
        <v>637.29983528528544</v>
      </c>
      <c r="Q161" s="18"/>
    </row>
    <row r="162" spans="1:17">
      <c r="A162" t="s">
        <v>295</v>
      </c>
      <c r="B162" t="s">
        <v>745</v>
      </c>
      <c r="C162" t="s">
        <v>262</v>
      </c>
      <c r="D162" t="s">
        <v>766</v>
      </c>
      <c r="E162" s="20">
        <v>352.89592745650259</v>
      </c>
      <c r="F162" s="20">
        <v>842.24788468064753</v>
      </c>
      <c r="G162" s="20">
        <v>409.19439133793173</v>
      </c>
      <c r="H162" s="20">
        <v>1604.3382034750821</v>
      </c>
      <c r="Q162" s="18"/>
    </row>
    <row r="163" spans="1:17">
      <c r="A163" t="s">
        <v>293</v>
      </c>
      <c r="B163" t="s">
        <v>748</v>
      </c>
      <c r="C163" t="s">
        <v>265</v>
      </c>
      <c r="D163" t="s">
        <v>733</v>
      </c>
      <c r="E163" s="20">
        <v>351.22352234466774</v>
      </c>
      <c r="F163" s="20">
        <v>122.90853561654033</v>
      </c>
      <c r="G163" s="20">
        <v>30.703395396119991</v>
      </c>
      <c r="H163" s="20">
        <v>504.83545335732811</v>
      </c>
      <c r="Q163" s="18"/>
    </row>
    <row r="164" spans="1:17">
      <c r="A164" t="s">
        <v>332</v>
      </c>
      <c r="B164" t="s">
        <v>755</v>
      </c>
      <c r="C164" t="s">
        <v>306</v>
      </c>
      <c r="D164" t="s">
        <v>758</v>
      </c>
      <c r="E164" s="20">
        <v>350.96114717833956</v>
      </c>
      <c r="F164" s="20">
        <v>4898.1373373341848</v>
      </c>
      <c r="G164" s="20">
        <v>522.98093694335853</v>
      </c>
      <c r="H164" s="20">
        <v>5772.0794214558828</v>
      </c>
      <c r="Q164" s="18"/>
    </row>
    <row r="165" spans="1:17">
      <c r="A165" t="s">
        <v>260</v>
      </c>
      <c r="B165" t="s">
        <v>725</v>
      </c>
      <c r="C165" t="s">
        <v>327</v>
      </c>
      <c r="D165" t="s">
        <v>789</v>
      </c>
      <c r="E165" s="20">
        <v>350.43825631848301</v>
      </c>
      <c r="F165" s="20">
        <v>2169.0892789583254</v>
      </c>
      <c r="G165" s="20">
        <v>200.5667327334308</v>
      </c>
      <c r="H165" s="20">
        <v>2720.0942680102394</v>
      </c>
      <c r="Q165" s="18"/>
    </row>
    <row r="166" spans="1:17">
      <c r="A166" t="s">
        <v>282</v>
      </c>
      <c r="B166" t="s">
        <v>731</v>
      </c>
      <c r="C166" t="s">
        <v>323</v>
      </c>
      <c r="D166" t="s">
        <v>790</v>
      </c>
      <c r="E166" s="20">
        <v>350.30170613966374</v>
      </c>
      <c r="F166" s="20">
        <v>1278.391768341754</v>
      </c>
      <c r="G166" s="20">
        <v>218.51318703222313</v>
      </c>
      <c r="H166" s="20">
        <v>1847.2066615136409</v>
      </c>
      <c r="Q166" s="18"/>
    </row>
    <row r="167" spans="1:17">
      <c r="A167" t="s">
        <v>307</v>
      </c>
      <c r="B167" t="s">
        <v>736</v>
      </c>
      <c r="C167" t="s">
        <v>269</v>
      </c>
      <c r="D167" t="s">
        <v>771</v>
      </c>
      <c r="E167" s="20">
        <v>346.54394617615191</v>
      </c>
      <c r="F167" s="20">
        <v>74.999637315280282</v>
      </c>
      <c r="G167" s="20">
        <v>15.087620470998143</v>
      </c>
      <c r="H167" s="20">
        <v>436.63120396243033</v>
      </c>
      <c r="Q167" s="18"/>
    </row>
    <row r="168" spans="1:17">
      <c r="A168" t="s">
        <v>326</v>
      </c>
      <c r="B168" t="s">
        <v>767</v>
      </c>
      <c r="C168" t="s">
        <v>285</v>
      </c>
      <c r="D168" t="s">
        <v>739</v>
      </c>
      <c r="E168" s="20">
        <v>344.32991601378473</v>
      </c>
      <c r="F168" s="20">
        <v>223.50422586431901</v>
      </c>
      <c r="G168" s="20">
        <v>50.649231317058366</v>
      </c>
      <c r="H168" s="20">
        <v>618.48337319516213</v>
      </c>
      <c r="Q168" s="18"/>
    </row>
    <row r="169" spans="1:17">
      <c r="A169" t="s">
        <v>260</v>
      </c>
      <c r="B169" t="s">
        <v>725</v>
      </c>
      <c r="C169" t="s">
        <v>304</v>
      </c>
      <c r="D169" t="s">
        <v>752</v>
      </c>
      <c r="E169" s="20">
        <v>338.68309447967908</v>
      </c>
      <c r="F169" s="20">
        <v>1284.0044871602033</v>
      </c>
      <c r="G169" s="20">
        <v>119.33657152287736</v>
      </c>
      <c r="H169" s="20">
        <v>1742.0241531627598</v>
      </c>
      <c r="Q169" s="18"/>
    </row>
    <row r="170" spans="1:17">
      <c r="A170" t="s">
        <v>299</v>
      </c>
      <c r="B170" t="s">
        <v>742</v>
      </c>
      <c r="C170" t="s">
        <v>298</v>
      </c>
      <c r="D170" t="s">
        <v>734</v>
      </c>
      <c r="E170" s="20">
        <v>338.09420060117571</v>
      </c>
      <c r="F170" s="20">
        <v>947.87274675080221</v>
      </c>
      <c r="G170" s="20">
        <v>537.7930034856978</v>
      </c>
      <c r="H170" s="20">
        <v>1823.7599508376757</v>
      </c>
      <c r="Q170" s="18"/>
    </row>
    <row r="171" spans="1:17">
      <c r="A171" t="s">
        <v>324</v>
      </c>
      <c r="B171" t="s">
        <v>743</v>
      </c>
      <c r="C171" t="s">
        <v>255</v>
      </c>
      <c r="D171" t="s">
        <v>255</v>
      </c>
      <c r="E171" s="20">
        <v>337.64100404450716</v>
      </c>
      <c r="F171" s="20">
        <v>245.89419480721409</v>
      </c>
      <c r="G171" s="20">
        <v>99.217201060541768</v>
      </c>
      <c r="H171" s="20">
        <v>682.75239991226306</v>
      </c>
      <c r="Q171" s="18"/>
    </row>
    <row r="172" spans="1:17">
      <c r="A172" t="s">
        <v>317</v>
      </c>
      <c r="B172" t="s">
        <v>753</v>
      </c>
      <c r="C172" t="s">
        <v>314</v>
      </c>
      <c r="D172" t="s">
        <v>764</v>
      </c>
      <c r="E172" s="20">
        <v>336.70123637856875</v>
      </c>
      <c r="F172" s="20">
        <v>618.73310325116961</v>
      </c>
      <c r="G172" s="20">
        <v>152.9042402681259</v>
      </c>
      <c r="H172" s="20">
        <v>1108.3385798978643</v>
      </c>
      <c r="Q172" s="18"/>
    </row>
    <row r="173" spans="1:17">
      <c r="A173" t="s">
        <v>298</v>
      </c>
      <c r="B173" t="s">
        <v>734</v>
      </c>
      <c r="C173" t="s">
        <v>270</v>
      </c>
      <c r="D173" t="s">
        <v>746</v>
      </c>
      <c r="E173" s="20">
        <v>332.55696721624855</v>
      </c>
      <c r="F173" s="20">
        <v>354.62912150029001</v>
      </c>
      <c r="G173" s="20">
        <v>88.635146951273725</v>
      </c>
      <c r="H173" s="20">
        <v>775.82123566781229</v>
      </c>
      <c r="Q173" s="18"/>
    </row>
    <row r="174" spans="1:17">
      <c r="A174" t="s">
        <v>276</v>
      </c>
      <c r="B174" t="s">
        <v>729</v>
      </c>
      <c r="C174" t="s">
        <v>298</v>
      </c>
      <c r="D174" t="s">
        <v>734</v>
      </c>
      <c r="E174" s="20">
        <v>332.50105219084026</v>
      </c>
      <c r="F174" s="20">
        <v>301.24626803914117</v>
      </c>
      <c r="G174" s="20">
        <v>114.77281057473238</v>
      </c>
      <c r="H174" s="20">
        <v>748.52013080471374</v>
      </c>
      <c r="Q174" s="18"/>
    </row>
    <row r="175" spans="1:17">
      <c r="A175" t="s">
        <v>282</v>
      </c>
      <c r="B175" t="s">
        <v>731</v>
      </c>
      <c r="C175" t="s">
        <v>304</v>
      </c>
      <c r="D175" t="s">
        <v>752</v>
      </c>
      <c r="E175" s="20">
        <v>331.03086199968459</v>
      </c>
      <c r="F175" s="20">
        <v>1221.967037619208</v>
      </c>
      <c r="G175" s="20">
        <v>257.50419464886187</v>
      </c>
      <c r="H175" s="20">
        <v>1810.5020942677543</v>
      </c>
      <c r="Q175" s="18"/>
    </row>
    <row r="176" spans="1:17">
      <c r="A176" t="s">
        <v>306</v>
      </c>
      <c r="B176" t="s">
        <v>758</v>
      </c>
      <c r="C176" t="s">
        <v>255</v>
      </c>
      <c r="D176" t="s">
        <v>255</v>
      </c>
      <c r="E176" s="20">
        <v>331.02987006545101</v>
      </c>
      <c r="F176" s="20">
        <v>2677.0051730381001</v>
      </c>
      <c r="G176" s="20">
        <v>1027.9476381272393</v>
      </c>
      <c r="H176" s="20">
        <v>4035.9826812307906</v>
      </c>
      <c r="Q176" s="18"/>
    </row>
    <row r="177" spans="1:17">
      <c r="A177" t="s">
        <v>274</v>
      </c>
      <c r="B177" t="s">
        <v>728</v>
      </c>
      <c r="C177" t="s">
        <v>316</v>
      </c>
      <c r="D177" t="s">
        <v>791</v>
      </c>
      <c r="E177" s="20">
        <v>329.85959806862178</v>
      </c>
      <c r="F177" s="20">
        <v>108.74953080084116</v>
      </c>
      <c r="G177" s="20">
        <v>53.529375120617473</v>
      </c>
      <c r="H177" s="20">
        <v>492.13850399008044</v>
      </c>
      <c r="Q177" s="18"/>
    </row>
    <row r="178" spans="1:17">
      <c r="A178" t="s">
        <v>332</v>
      </c>
      <c r="B178" t="s">
        <v>755</v>
      </c>
      <c r="C178" t="s">
        <v>264</v>
      </c>
      <c r="D178" t="s">
        <v>726</v>
      </c>
      <c r="E178" s="20">
        <v>325.73346863226607</v>
      </c>
      <c r="F178" s="20">
        <v>2664.7619618399194</v>
      </c>
      <c r="G178" s="20">
        <v>468.89165700144372</v>
      </c>
      <c r="H178" s="20">
        <v>3459.3870874736294</v>
      </c>
      <c r="Q178" s="18"/>
    </row>
    <row r="179" spans="1:17">
      <c r="A179" t="s">
        <v>333</v>
      </c>
      <c r="B179" t="s">
        <v>768</v>
      </c>
      <c r="C179" t="s">
        <v>269</v>
      </c>
      <c r="D179" t="s">
        <v>771</v>
      </c>
      <c r="E179" s="20">
        <v>320.61607206108823</v>
      </c>
      <c r="F179" s="20">
        <v>3544.7448956908629</v>
      </c>
      <c r="G179" s="20">
        <v>1485.0293173658781</v>
      </c>
      <c r="H179" s="20">
        <v>5350.3902851178291</v>
      </c>
      <c r="Q179" s="18"/>
    </row>
    <row r="180" spans="1:17">
      <c r="A180" t="s">
        <v>274</v>
      </c>
      <c r="B180" t="s">
        <v>728</v>
      </c>
      <c r="C180" t="s">
        <v>276</v>
      </c>
      <c r="D180" t="s">
        <v>729</v>
      </c>
      <c r="E180" s="20">
        <v>318.89721975045205</v>
      </c>
      <c r="F180" s="20">
        <v>154.13685034522879</v>
      </c>
      <c r="G180" s="20">
        <v>119.40029784890628</v>
      </c>
      <c r="H180" s="20">
        <v>592.43436794458705</v>
      </c>
      <c r="Q180" s="18"/>
    </row>
    <row r="181" spans="1:17">
      <c r="A181" t="s">
        <v>270</v>
      </c>
      <c r="B181" t="s">
        <v>746</v>
      </c>
      <c r="C181" t="s">
        <v>314</v>
      </c>
      <c r="D181" t="s">
        <v>764</v>
      </c>
      <c r="E181" s="20">
        <v>317.73875163523337</v>
      </c>
      <c r="F181" s="20">
        <v>1281.5127080095046</v>
      </c>
      <c r="G181" s="20">
        <v>585.64933845176427</v>
      </c>
      <c r="H181" s="20">
        <v>2184.9007980965025</v>
      </c>
      <c r="Q181" s="18"/>
    </row>
    <row r="182" spans="1:17">
      <c r="A182" t="s">
        <v>280</v>
      </c>
      <c r="B182" t="s">
        <v>769</v>
      </c>
      <c r="C182" t="s">
        <v>277</v>
      </c>
      <c r="D182" t="s">
        <v>740</v>
      </c>
      <c r="E182" s="20">
        <v>315.32042678197206</v>
      </c>
      <c r="F182" s="20">
        <v>1232.4818617175918</v>
      </c>
      <c r="G182" s="20">
        <v>743.71567010587114</v>
      </c>
      <c r="H182" s="20">
        <v>2291.5179586054351</v>
      </c>
      <c r="Q182" s="18"/>
    </row>
    <row r="183" spans="1:17">
      <c r="A183" t="s">
        <v>268</v>
      </c>
      <c r="B183" t="s">
        <v>727</v>
      </c>
      <c r="C183" t="s">
        <v>280</v>
      </c>
      <c r="D183" t="s">
        <v>769</v>
      </c>
      <c r="E183" s="20">
        <v>313.83963025315802</v>
      </c>
      <c r="F183" s="20">
        <v>33.063959900165756</v>
      </c>
      <c r="G183" s="20">
        <v>0.27279675785908625</v>
      </c>
      <c r="H183" s="20">
        <v>347.17638691118287</v>
      </c>
      <c r="Q183" s="18"/>
    </row>
    <row r="184" spans="1:17">
      <c r="A184" t="s">
        <v>277</v>
      </c>
      <c r="B184" t="s">
        <v>740</v>
      </c>
      <c r="C184" t="s">
        <v>336</v>
      </c>
      <c r="D184" t="s">
        <v>792</v>
      </c>
      <c r="E184" s="20">
        <v>311.31237233681964</v>
      </c>
      <c r="F184" s="20">
        <v>773.02975779502276</v>
      </c>
      <c r="G184" s="20">
        <v>683.13393716207906</v>
      </c>
      <c r="H184" s="20">
        <v>1767.4760672939215</v>
      </c>
      <c r="Q184" s="18"/>
    </row>
    <row r="185" spans="1:17">
      <c r="A185" t="s">
        <v>255</v>
      </c>
      <c r="B185" t="s">
        <v>255</v>
      </c>
      <c r="C185" t="s">
        <v>303</v>
      </c>
      <c r="D185" t="s">
        <v>793</v>
      </c>
      <c r="E185" s="20">
        <v>309.68082287809932</v>
      </c>
      <c r="F185" s="20">
        <v>578.88654681293588</v>
      </c>
      <c r="G185" s="20">
        <v>240.84750279833293</v>
      </c>
      <c r="H185" s="20">
        <v>1129.414872489368</v>
      </c>
      <c r="Q185" s="18"/>
    </row>
    <row r="186" spans="1:17">
      <c r="A186" t="s">
        <v>274</v>
      </c>
      <c r="B186" t="s">
        <v>728</v>
      </c>
      <c r="C186" t="s">
        <v>309</v>
      </c>
      <c r="D186" t="s">
        <v>741</v>
      </c>
      <c r="E186" s="20">
        <v>309.4637189350517</v>
      </c>
      <c r="F186" s="20">
        <v>144.24808414164008</v>
      </c>
      <c r="G186" s="20">
        <v>94.790055281581374</v>
      </c>
      <c r="H186" s="20">
        <v>548.50185835827324</v>
      </c>
      <c r="Q186" s="18"/>
    </row>
    <row r="187" spans="1:17">
      <c r="A187" t="s">
        <v>282</v>
      </c>
      <c r="B187" t="s">
        <v>731</v>
      </c>
      <c r="C187" t="s">
        <v>339</v>
      </c>
      <c r="D187" t="s">
        <v>785</v>
      </c>
      <c r="E187" s="20">
        <v>308.74626587673805</v>
      </c>
      <c r="F187" s="20">
        <v>377.17590555666686</v>
      </c>
      <c r="G187" s="20">
        <v>101.50938362335708</v>
      </c>
      <c r="H187" s="20">
        <v>787.43155505676191</v>
      </c>
      <c r="Q187" s="18"/>
    </row>
    <row r="188" spans="1:17">
      <c r="A188" t="s">
        <v>255</v>
      </c>
      <c r="B188" t="s">
        <v>255</v>
      </c>
      <c r="C188" t="s">
        <v>274</v>
      </c>
      <c r="D188" t="s">
        <v>728</v>
      </c>
      <c r="E188" s="20">
        <v>308.54891558601116</v>
      </c>
      <c r="F188" s="20">
        <v>2075.8710748243661</v>
      </c>
      <c r="G188" s="20">
        <v>315.60597063917322</v>
      </c>
      <c r="H188" s="20">
        <v>2700.0259610495505</v>
      </c>
      <c r="Q188" s="18"/>
    </row>
    <row r="189" spans="1:17">
      <c r="A189" t="s">
        <v>274</v>
      </c>
      <c r="B189" t="s">
        <v>728</v>
      </c>
      <c r="C189" t="s">
        <v>267</v>
      </c>
      <c r="D189" t="s">
        <v>781</v>
      </c>
      <c r="E189" s="20">
        <v>308.30456484357171</v>
      </c>
      <c r="F189" s="20">
        <v>132.57864481915928</v>
      </c>
      <c r="G189" s="20">
        <v>87.499516651324669</v>
      </c>
      <c r="H189" s="20">
        <v>528.38272631405573</v>
      </c>
      <c r="Q189" s="18"/>
    </row>
    <row r="190" spans="1:17">
      <c r="A190" t="s">
        <v>260</v>
      </c>
      <c r="B190" t="s">
        <v>725</v>
      </c>
      <c r="C190" t="s">
        <v>299</v>
      </c>
      <c r="D190" t="s">
        <v>742</v>
      </c>
      <c r="E190" s="20">
        <v>304.27250294950801</v>
      </c>
      <c r="F190" s="20">
        <v>1586.7626633108791</v>
      </c>
      <c r="G190" s="20">
        <v>56.717791340970848</v>
      </c>
      <c r="H190" s="20">
        <v>1947.752957601358</v>
      </c>
      <c r="Q190" s="18"/>
    </row>
    <row r="191" spans="1:17">
      <c r="A191" t="s">
        <v>255</v>
      </c>
      <c r="B191" t="s">
        <v>255</v>
      </c>
      <c r="C191" t="s">
        <v>286</v>
      </c>
      <c r="D191" t="s">
        <v>794</v>
      </c>
      <c r="E191" s="20">
        <v>304.05145714666571</v>
      </c>
      <c r="F191" s="20">
        <v>1388.2969097432824</v>
      </c>
      <c r="G191" s="20">
        <v>299.49335852637563</v>
      </c>
      <c r="H191" s="20">
        <v>1991.8417254163237</v>
      </c>
      <c r="Q191" s="18"/>
    </row>
    <row r="192" spans="1:17">
      <c r="A192" t="s">
        <v>270</v>
      </c>
      <c r="B192" t="s">
        <v>746</v>
      </c>
      <c r="C192" t="s">
        <v>299</v>
      </c>
      <c r="D192" t="s">
        <v>742</v>
      </c>
      <c r="E192" s="20">
        <v>303.49986454152571</v>
      </c>
      <c r="F192" s="20">
        <v>1306.9960178130229</v>
      </c>
      <c r="G192" s="20">
        <v>436.37764668234905</v>
      </c>
      <c r="H192" s="20">
        <v>2046.8735290368977</v>
      </c>
      <c r="Q192" s="18"/>
    </row>
    <row r="193" spans="1:17">
      <c r="A193" t="s">
        <v>276</v>
      </c>
      <c r="B193" t="s">
        <v>729</v>
      </c>
      <c r="C193" t="s">
        <v>270</v>
      </c>
      <c r="D193" t="s">
        <v>746</v>
      </c>
      <c r="E193" s="20">
        <v>302.77289627371852</v>
      </c>
      <c r="F193" s="20">
        <v>135.51738481953706</v>
      </c>
      <c r="G193" s="20">
        <v>85.649155960332351</v>
      </c>
      <c r="H193" s="20">
        <v>523.93943705358788</v>
      </c>
      <c r="Q193" s="18"/>
    </row>
    <row r="194" spans="1:17">
      <c r="A194" t="s">
        <v>302</v>
      </c>
      <c r="B194" t="s">
        <v>744</v>
      </c>
      <c r="C194" t="s">
        <v>264</v>
      </c>
      <c r="D194" t="s">
        <v>726</v>
      </c>
      <c r="E194" s="20">
        <v>302.01886561077231</v>
      </c>
      <c r="F194" s="20">
        <v>404.92959466589389</v>
      </c>
      <c r="G194" s="20">
        <v>620.39624527063881</v>
      </c>
      <c r="H194" s="20">
        <v>1327.344705547305</v>
      </c>
      <c r="Q194" s="18"/>
    </row>
    <row r="195" spans="1:17">
      <c r="A195" t="s">
        <v>291</v>
      </c>
      <c r="B195" t="s">
        <v>751</v>
      </c>
      <c r="C195" t="s">
        <v>277</v>
      </c>
      <c r="D195" t="s">
        <v>740</v>
      </c>
      <c r="E195" s="20">
        <v>301.9964162476445</v>
      </c>
      <c r="F195" s="20">
        <v>252.55353380584995</v>
      </c>
      <c r="G195" s="20">
        <v>62.136653726601196</v>
      </c>
      <c r="H195" s="20">
        <v>616.68660378009577</v>
      </c>
      <c r="Q195" s="18"/>
    </row>
    <row r="196" spans="1:17">
      <c r="A196" t="s">
        <v>255</v>
      </c>
      <c r="B196" t="s">
        <v>255</v>
      </c>
      <c r="C196" t="s">
        <v>288</v>
      </c>
      <c r="D196" t="s">
        <v>737</v>
      </c>
      <c r="E196" s="20">
        <v>297.19080235671061</v>
      </c>
      <c r="F196" s="20">
        <v>986.41347125501977</v>
      </c>
      <c r="G196" s="20">
        <v>1016.2698128592435</v>
      </c>
      <c r="H196" s="20">
        <v>2299.8740864709739</v>
      </c>
      <c r="Q196" s="18"/>
    </row>
    <row r="197" spans="1:17">
      <c r="A197" t="s">
        <v>298</v>
      </c>
      <c r="B197" t="s">
        <v>734</v>
      </c>
      <c r="C197" t="s">
        <v>276</v>
      </c>
      <c r="D197" t="s">
        <v>729</v>
      </c>
      <c r="E197" s="20">
        <v>296.03707483608849</v>
      </c>
      <c r="F197" s="20">
        <v>134.43813208913164</v>
      </c>
      <c r="G197" s="20">
        <v>26.006360219340959</v>
      </c>
      <c r="H197" s="20">
        <v>456.4815671445611</v>
      </c>
      <c r="Q197" s="18"/>
    </row>
    <row r="198" spans="1:17">
      <c r="A198" t="s">
        <v>277</v>
      </c>
      <c r="B198" t="s">
        <v>740</v>
      </c>
      <c r="C198" t="s">
        <v>298</v>
      </c>
      <c r="D198" t="s">
        <v>734</v>
      </c>
      <c r="E198" s="20">
        <v>293.64463925170747</v>
      </c>
      <c r="F198" s="20">
        <v>1251.261387369681</v>
      </c>
      <c r="G198" s="20">
        <v>698.8067206487076</v>
      </c>
      <c r="H198" s="20">
        <v>2243.7127472700959</v>
      </c>
      <c r="Q198" s="18"/>
    </row>
    <row r="199" spans="1:17">
      <c r="A199" t="s">
        <v>296</v>
      </c>
      <c r="B199" t="s">
        <v>770</v>
      </c>
      <c r="C199" t="s">
        <v>328</v>
      </c>
      <c r="D199" t="s">
        <v>761</v>
      </c>
      <c r="E199" s="20">
        <v>293.62169851054534</v>
      </c>
      <c r="F199" s="20">
        <v>248.58666385660371</v>
      </c>
      <c r="G199" s="20">
        <v>26.959430036179565</v>
      </c>
      <c r="H199" s="20">
        <v>569.16779240332858</v>
      </c>
      <c r="Q199" s="18"/>
    </row>
    <row r="200" spans="1:17">
      <c r="A200" t="s">
        <v>309</v>
      </c>
      <c r="B200" t="s">
        <v>741</v>
      </c>
      <c r="C200" t="s">
        <v>288</v>
      </c>
      <c r="D200" t="s">
        <v>737</v>
      </c>
      <c r="E200" s="20">
        <v>292.57347298913521</v>
      </c>
      <c r="F200" s="20">
        <v>3160.0858100247156</v>
      </c>
      <c r="G200" s="20">
        <v>427.43566922990055</v>
      </c>
      <c r="H200" s="20">
        <v>3880.0949522437513</v>
      </c>
      <c r="Q200" s="18"/>
    </row>
    <row r="201" spans="1:17">
      <c r="A201" t="s">
        <v>285</v>
      </c>
      <c r="B201" t="s">
        <v>739</v>
      </c>
      <c r="C201" t="s">
        <v>282</v>
      </c>
      <c r="D201" t="s">
        <v>731</v>
      </c>
      <c r="E201" s="20">
        <v>292.1486264492998</v>
      </c>
      <c r="F201" s="20">
        <v>17.893237455552349</v>
      </c>
      <c r="G201" s="20">
        <v>58.618779763401768</v>
      </c>
      <c r="H201" s="20">
        <v>368.66064366825395</v>
      </c>
      <c r="Q201" s="18"/>
    </row>
    <row r="202" spans="1:17">
      <c r="A202" t="s">
        <v>255</v>
      </c>
      <c r="B202" t="s">
        <v>255</v>
      </c>
      <c r="C202" t="s">
        <v>270</v>
      </c>
      <c r="D202" t="s">
        <v>746</v>
      </c>
      <c r="E202" s="20">
        <v>289.19634394363186</v>
      </c>
      <c r="F202" s="20">
        <v>1718.5832516239386</v>
      </c>
      <c r="G202" s="20">
        <v>567.14159571227844</v>
      </c>
      <c r="H202" s="20">
        <v>2574.9211912798492</v>
      </c>
      <c r="Q202" s="18"/>
    </row>
    <row r="203" spans="1:17">
      <c r="A203" t="s">
        <v>265</v>
      </c>
      <c r="B203" t="s">
        <v>733</v>
      </c>
      <c r="C203" t="s">
        <v>255</v>
      </c>
      <c r="D203" t="s">
        <v>255</v>
      </c>
      <c r="E203" s="20">
        <v>288.61651976628832</v>
      </c>
      <c r="F203" s="20">
        <v>1469.6533383264098</v>
      </c>
      <c r="G203" s="20">
        <v>1351.7696702152218</v>
      </c>
      <c r="H203" s="20">
        <v>3110.0395283079197</v>
      </c>
      <c r="Q203" s="18"/>
    </row>
    <row r="204" spans="1:17">
      <c r="A204" t="s">
        <v>298</v>
      </c>
      <c r="B204" t="s">
        <v>734</v>
      </c>
      <c r="C204" t="s">
        <v>308</v>
      </c>
      <c r="D204" t="s">
        <v>747</v>
      </c>
      <c r="E204" s="20">
        <v>287.80747348012346</v>
      </c>
      <c r="F204" s="20">
        <v>160.69101334750025</v>
      </c>
      <c r="G204" s="20">
        <v>29.746643910175738</v>
      </c>
      <c r="H204" s="20">
        <v>478.24513073779946</v>
      </c>
      <c r="Q204" s="18"/>
    </row>
    <row r="205" spans="1:17">
      <c r="A205" t="s">
        <v>274</v>
      </c>
      <c r="B205" t="s">
        <v>728</v>
      </c>
      <c r="C205" t="s">
        <v>304</v>
      </c>
      <c r="D205" t="s">
        <v>752</v>
      </c>
      <c r="E205" s="20">
        <v>286.33013429594268</v>
      </c>
      <c r="F205" s="20">
        <v>136.80585674335319</v>
      </c>
      <c r="G205" s="20">
        <v>105.0257671124628</v>
      </c>
      <c r="H205" s="20">
        <v>528.1617581517587</v>
      </c>
      <c r="Q205" s="18"/>
    </row>
    <row r="206" spans="1:17">
      <c r="A206" t="s">
        <v>282</v>
      </c>
      <c r="B206" t="s">
        <v>731</v>
      </c>
      <c r="C206" t="s">
        <v>329</v>
      </c>
      <c r="D206" t="s">
        <v>795</v>
      </c>
      <c r="E206" s="20">
        <v>282.65269364429315</v>
      </c>
      <c r="F206" s="20">
        <v>891.92935395931693</v>
      </c>
      <c r="G206" s="20">
        <v>204.93905175838611</v>
      </c>
      <c r="H206" s="20">
        <v>1379.5210993619962</v>
      </c>
      <c r="Q206" s="18"/>
    </row>
    <row r="207" spans="1:17">
      <c r="A207" t="s">
        <v>269</v>
      </c>
      <c r="B207" t="s">
        <v>771</v>
      </c>
      <c r="C207" t="s">
        <v>255</v>
      </c>
      <c r="D207" t="s">
        <v>255</v>
      </c>
      <c r="E207" s="20">
        <v>282.6305650728936</v>
      </c>
      <c r="F207" s="20">
        <v>267.61135003609877</v>
      </c>
      <c r="G207" s="20">
        <v>2659.5199107124431</v>
      </c>
      <c r="H207" s="20">
        <v>3209.7618258214352</v>
      </c>
      <c r="Q207" s="18"/>
    </row>
    <row r="208" spans="1:17">
      <c r="A208" t="s">
        <v>263</v>
      </c>
      <c r="B208" t="s">
        <v>772</v>
      </c>
      <c r="C208" t="s">
        <v>277</v>
      </c>
      <c r="D208" t="s">
        <v>740</v>
      </c>
      <c r="E208" s="20">
        <v>280.85158178615234</v>
      </c>
      <c r="F208" s="20">
        <v>1135.6041479066459</v>
      </c>
      <c r="G208" s="20">
        <v>413.76715778978092</v>
      </c>
      <c r="H208" s="20">
        <v>1830.2228874825792</v>
      </c>
      <c r="Q208" s="18"/>
    </row>
    <row r="209" spans="1:17">
      <c r="A209" t="s">
        <v>255</v>
      </c>
      <c r="B209" t="s">
        <v>255</v>
      </c>
      <c r="C209" t="s">
        <v>335</v>
      </c>
      <c r="D209" t="s">
        <v>786</v>
      </c>
      <c r="E209" s="20">
        <v>277.78087325162267</v>
      </c>
      <c r="F209" s="20">
        <v>1008.2397636939613</v>
      </c>
      <c r="G209" s="20">
        <v>399.0122725650657</v>
      </c>
      <c r="H209" s="20">
        <v>1685.0329095106499</v>
      </c>
      <c r="Q209" s="18"/>
    </row>
    <row r="210" spans="1:17">
      <c r="A210" t="s">
        <v>268</v>
      </c>
      <c r="B210" t="s">
        <v>727</v>
      </c>
      <c r="C210" t="s">
        <v>294</v>
      </c>
      <c r="D210" t="s">
        <v>796</v>
      </c>
      <c r="E210" s="20">
        <v>274.98760411455169</v>
      </c>
      <c r="F210" s="20">
        <v>29.147847741492996</v>
      </c>
      <c r="G210" s="20">
        <v>1.125475890602835</v>
      </c>
      <c r="H210" s="20">
        <v>305.26092774664755</v>
      </c>
      <c r="Q210" s="18"/>
    </row>
    <row r="211" spans="1:17">
      <c r="A211" t="s">
        <v>266</v>
      </c>
      <c r="B211" t="s">
        <v>765</v>
      </c>
      <c r="C211" t="s">
        <v>276</v>
      </c>
      <c r="D211" t="s">
        <v>729</v>
      </c>
      <c r="E211" s="20">
        <v>274.62406882197422</v>
      </c>
      <c r="F211" s="20">
        <v>211.19479409250204</v>
      </c>
      <c r="G211" s="20">
        <v>58.812151154287172</v>
      </c>
      <c r="H211" s="20">
        <v>544.63101406876342</v>
      </c>
      <c r="Q211" s="18"/>
    </row>
    <row r="212" spans="1:17">
      <c r="A212" t="s">
        <v>273</v>
      </c>
      <c r="B212" t="s">
        <v>730</v>
      </c>
      <c r="C212" t="s">
        <v>264</v>
      </c>
      <c r="D212" t="s">
        <v>726</v>
      </c>
      <c r="E212" s="20">
        <v>272.54635391503285</v>
      </c>
      <c r="F212" s="20">
        <v>5243.3189761150743</v>
      </c>
      <c r="G212" s="20">
        <v>805.57417652013851</v>
      </c>
      <c r="H212" s="20">
        <v>6321.4395065502458</v>
      </c>
      <c r="Q212" s="18"/>
    </row>
    <row r="213" spans="1:17">
      <c r="A213" t="s">
        <v>298</v>
      </c>
      <c r="B213" t="s">
        <v>734</v>
      </c>
      <c r="C213" t="s">
        <v>259</v>
      </c>
      <c r="D213" t="s">
        <v>797</v>
      </c>
      <c r="E213" s="20">
        <v>271.49151846361349</v>
      </c>
      <c r="F213" s="20">
        <v>424.25577515138281</v>
      </c>
      <c r="G213" s="20">
        <v>65.869120015056353</v>
      </c>
      <c r="H213" s="20">
        <v>761.61641363005265</v>
      </c>
      <c r="Q213" s="18"/>
    </row>
    <row r="214" spans="1:17">
      <c r="A214" t="s">
        <v>260</v>
      </c>
      <c r="B214" t="s">
        <v>725</v>
      </c>
      <c r="C214" t="s">
        <v>265</v>
      </c>
      <c r="D214" t="s">
        <v>733</v>
      </c>
      <c r="E214" s="20">
        <v>269.91867731022575</v>
      </c>
      <c r="F214" s="20">
        <v>460.4541824803768</v>
      </c>
      <c r="G214" s="20">
        <v>51.523294157625223</v>
      </c>
      <c r="H214" s="20">
        <v>781.89615394822772</v>
      </c>
      <c r="Q214" s="18"/>
    </row>
    <row r="215" spans="1:17">
      <c r="A215" t="s">
        <v>282</v>
      </c>
      <c r="B215" t="s">
        <v>731</v>
      </c>
      <c r="C215" t="s">
        <v>270</v>
      </c>
      <c r="D215" t="s">
        <v>746</v>
      </c>
      <c r="E215" s="20">
        <v>269.32666884490652</v>
      </c>
      <c r="F215" s="20">
        <v>986.96441622127838</v>
      </c>
      <c r="G215" s="20">
        <v>478.44990819848169</v>
      </c>
      <c r="H215" s="20">
        <v>1734.7409932646665</v>
      </c>
      <c r="Q215" s="18"/>
    </row>
    <row r="216" spans="1:17">
      <c r="A216" t="s">
        <v>326</v>
      </c>
      <c r="B216" t="s">
        <v>767</v>
      </c>
      <c r="C216" t="s">
        <v>277</v>
      </c>
      <c r="D216" t="s">
        <v>740</v>
      </c>
      <c r="E216" s="20">
        <v>267.07393926615663</v>
      </c>
      <c r="F216" s="20">
        <v>147.95624043281967</v>
      </c>
      <c r="G216" s="20">
        <v>40.721401060255332</v>
      </c>
      <c r="H216" s="20">
        <v>455.75158075923167</v>
      </c>
      <c r="Q216" s="18"/>
    </row>
    <row r="217" spans="1:17">
      <c r="A217" t="s">
        <v>255</v>
      </c>
      <c r="B217" t="s">
        <v>255</v>
      </c>
      <c r="C217" t="s">
        <v>301</v>
      </c>
      <c r="D217" t="s">
        <v>798</v>
      </c>
      <c r="E217" s="20">
        <v>264.7583916227095</v>
      </c>
      <c r="F217" s="20">
        <v>1344.4481562376745</v>
      </c>
      <c r="G217" s="20">
        <v>262.61210994246665</v>
      </c>
      <c r="H217" s="20">
        <v>1871.8186578028508</v>
      </c>
      <c r="Q217" s="18"/>
    </row>
    <row r="218" spans="1:17">
      <c r="A218" t="s">
        <v>288</v>
      </c>
      <c r="B218" t="s">
        <v>737</v>
      </c>
      <c r="C218" t="s">
        <v>259</v>
      </c>
      <c r="D218" t="s">
        <v>797</v>
      </c>
      <c r="E218" s="20">
        <v>263.52942694517435</v>
      </c>
      <c r="F218" s="20">
        <v>1507.5449273102231</v>
      </c>
      <c r="G218" s="20">
        <v>183.10463924444204</v>
      </c>
      <c r="H218" s="20">
        <v>1954.1789934998394</v>
      </c>
      <c r="Q218" s="18"/>
    </row>
    <row r="219" spans="1:17">
      <c r="A219" t="s">
        <v>255</v>
      </c>
      <c r="B219" t="s">
        <v>255</v>
      </c>
      <c r="C219" t="s">
        <v>282</v>
      </c>
      <c r="D219" t="s">
        <v>731</v>
      </c>
      <c r="E219" s="20">
        <v>263.08547208130983</v>
      </c>
      <c r="F219" s="20">
        <v>772.2947481530382</v>
      </c>
      <c r="G219" s="20">
        <v>319.04784405528835</v>
      </c>
      <c r="H219" s="20">
        <v>1354.4280642896365</v>
      </c>
      <c r="Q219" s="18"/>
    </row>
    <row r="220" spans="1:17">
      <c r="A220" t="s">
        <v>285</v>
      </c>
      <c r="B220" t="s">
        <v>739</v>
      </c>
      <c r="C220" t="s">
        <v>277</v>
      </c>
      <c r="D220" t="s">
        <v>740</v>
      </c>
      <c r="E220" s="20">
        <v>259.29850009014109</v>
      </c>
      <c r="F220" s="20">
        <v>13.728702916277289</v>
      </c>
      <c r="G220" s="20">
        <v>82.599618420634528</v>
      </c>
      <c r="H220" s="20">
        <v>355.62682142705296</v>
      </c>
      <c r="Q220" s="18"/>
    </row>
    <row r="221" spans="1:17">
      <c r="A221" t="s">
        <v>300</v>
      </c>
      <c r="B221" t="s">
        <v>735</v>
      </c>
      <c r="C221" t="s">
        <v>299</v>
      </c>
      <c r="D221" t="s">
        <v>742</v>
      </c>
      <c r="E221" s="20">
        <v>256.2374199446885</v>
      </c>
      <c r="F221" s="20">
        <v>36.328049603638966</v>
      </c>
      <c r="G221" s="20">
        <v>9.1989209423109948</v>
      </c>
      <c r="H221" s="20">
        <v>301.7643904906385</v>
      </c>
      <c r="Q221" s="18"/>
    </row>
    <row r="222" spans="1:17">
      <c r="A222" t="s">
        <v>264</v>
      </c>
      <c r="B222" t="s">
        <v>726</v>
      </c>
      <c r="C222" t="s">
        <v>314</v>
      </c>
      <c r="D222" t="s">
        <v>764</v>
      </c>
      <c r="E222" s="20">
        <v>256.21998400811333</v>
      </c>
      <c r="F222" s="20">
        <v>1070.4420798432946</v>
      </c>
      <c r="G222" s="20">
        <v>1753.3660677400155</v>
      </c>
      <c r="H222" s="20">
        <v>3080.0281315914235</v>
      </c>
      <c r="Q222" s="18"/>
    </row>
    <row r="223" spans="1:17">
      <c r="A223" t="s">
        <v>326</v>
      </c>
      <c r="B223" t="s">
        <v>767</v>
      </c>
      <c r="C223" t="s">
        <v>332</v>
      </c>
      <c r="D223" t="s">
        <v>755</v>
      </c>
      <c r="E223" s="20">
        <v>256.16902877726301</v>
      </c>
      <c r="F223" s="20">
        <v>118.03105451113815</v>
      </c>
      <c r="G223" s="20">
        <v>39.458849771158881</v>
      </c>
      <c r="H223" s="20">
        <v>413.65893305956007</v>
      </c>
      <c r="Q223" s="18"/>
    </row>
    <row r="224" spans="1:17">
      <c r="A224" t="s">
        <v>255</v>
      </c>
      <c r="B224" t="s">
        <v>255</v>
      </c>
      <c r="C224" t="s">
        <v>311</v>
      </c>
      <c r="D224" t="s">
        <v>774</v>
      </c>
      <c r="E224" s="20">
        <v>256.05015839175587</v>
      </c>
      <c r="F224" s="20">
        <v>1815.7153062415459</v>
      </c>
      <c r="G224" s="20">
        <v>411.68181034841587</v>
      </c>
      <c r="H224" s="20">
        <v>2483.4472749817178</v>
      </c>
      <c r="Q224" s="18"/>
    </row>
    <row r="225" spans="1:17">
      <c r="A225" t="s">
        <v>268</v>
      </c>
      <c r="B225" t="s">
        <v>727</v>
      </c>
      <c r="C225" t="s">
        <v>267</v>
      </c>
      <c r="D225" t="s">
        <v>781</v>
      </c>
      <c r="E225" s="20">
        <v>255.03419612258713</v>
      </c>
      <c r="F225" s="20">
        <v>26.784130926765631</v>
      </c>
      <c r="G225" s="20">
        <v>5.5628860392595056E-2</v>
      </c>
      <c r="H225" s="20">
        <v>281.87395590974535</v>
      </c>
      <c r="Q225" s="18"/>
    </row>
    <row r="226" spans="1:17">
      <c r="A226" t="s">
        <v>276</v>
      </c>
      <c r="B226" t="s">
        <v>729</v>
      </c>
      <c r="C226" t="s">
        <v>315</v>
      </c>
      <c r="D226" t="s">
        <v>760</v>
      </c>
      <c r="E226" s="20">
        <v>254.89511130430054</v>
      </c>
      <c r="F226" s="20">
        <v>82.416670490548512</v>
      </c>
      <c r="G226" s="20">
        <v>50.051283872930085</v>
      </c>
      <c r="H226" s="20">
        <v>387.3630656677791</v>
      </c>
      <c r="Q226" s="18"/>
    </row>
    <row r="227" spans="1:17">
      <c r="A227" t="s">
        <v>308</v>
      </c>
      <c r="B227" t="s">
        <v>747</v>
      </c>
      <c r="C227" t="s">
        <v>277</v>
      </c>
      <c r="D227" t="s">
        <v>740</v>
      </c>
      <c r="E227" s="20">
        <v>254.62864152956956</v>
      </c>
      <c r="F227" s="20">
        <v>98.796033734693452</v>
      </c>
      <c r="G227" s="20">
        <v>14.345729807889093</v>
      </c>
      <c r="H227" s="20">
        <v>367.77040507215207</v>
      </c>
      <c r="Q227" s="18"/>
    </row>
    <row r="228" spans="1:17">
      <c r="A228" t="s">
        <v>304</v>
      </c>
      <c r="B228" t="s">
        <v>752</v>
      </c>
      <c r="C228" t="s">
        <v>255</v>
      </c>
      <c r="D228" t="s">
        <v>255</v>
      </c>
      <c r="E228" s="20">
        <v>254.49742288900899</v>
      </c>
      <c r="F228" s="20">
        <v>1071.9682125327643</v>
      </c>
      <c r="G228" s="20">
        <v>1706.9786215207157</v>
      </c>
      <c r="H228" s="20">
        <v>3033.4442569424891</v>
      </c>
      <c r="Q228" s="18"/>
    </row>
    <row r="229" spans="1:17">
      <c r="A229" t="s">
        <v>332</v>
      </c>
      <c r="B229" t="s">
        <v>755</v>
      </c>
      <c r="C229" t="s">
        <v>329</v>
      </c>
      <c r="D229" t="s">
        <v>795</v>
      </c>
      <c r="E229" s="20">
        <v>248.80627896700506</v>
      </c>
      <c r="F229" s="20">
        <v>1210.2001592308523</v>
      </c>
      <c r="G229" s="20">
        <v>60.044900665348848</v>
      </c>
      <c r="H229" s="20">
        <v>1519.0513388632062</v>
      </c>
      <c r="Q229" s="18"/>
    </row>
    <row r="230" spans="1:17">
      <c r="A230" t="s">
        <v>282</v>
      </c>
      <c r="B230" t="s">
        <v>731</v>
      </c>
      <c r="C230" t="s">
        <v>298</v>
      </c>
      <c r="D230" t="s">
        <v>734</v>
      </c>
      <c r="E230" s="20">
        <v>248.53849178225602</v>
      </c>
      <c r="F230" s="20">
        <v>964.26452878694408</v>
      </c>
      <c r="G230" s="20">
        <v>282.20603111010536</v>
      </c>
      <c r="H230" s="20">
        <v>1495.0090516793055</v>
      </c>
      <c r="Q230" s="18"/>
    </row>
    <row r="231" spans="1:17">
      <c r="A231" t="s">
        <v>274</v>
      </c>
      <c r="B231" t="s">
        <v>728</v>
      </c>
      <c r="C231" t="s">
        <v>330</v>
      </c>
      <c r="D231" t="s">
        <v>799</v>
      </c>
      <c r="E231" s="20">
        <v>246.53949791263301</v>
      </c>
      <c r="F231" s="20">
        <v>87.783772033947301</v>
      </c>
      <c r="G231" s="20">
        <v>37.708395151031404</v>
      </c>
      <c r="H231" s="20">
        <v>372.03166509761172</v>
      </c>
      <c r="Q231" s="18"/>
    </row>
    <row r="232" spans="1:17">
      <c r="A232" t="s">
        <v>332</v>
      </c>
      <c r="B232" t="s">
        <v>755</v>
      </c>
      <c r="C232" t="s">
        <v>293</v>
      </c>
      <c r="D232" t="s">
        <v>748</v>
      </c>
      <c r="E232" s="20">
        <v>246.13028551524829</v>
      </c>
      <c r="F232" s="20">
        <v>1197.5235701639829</v>
      </c>
      <c r="G232" s="20">
        <v>57.455416709695456</v>
      </c>
      <c r="H232" s="20">
        <v>1501.1092723889267</v>
      </c>
      <c r="Q232" s="18"/>
    </row>
    <row r="233" spans="1:17">
      <c r="A233" t="s">
        <v>291</v>
      </c>
      <c r="B233" t="s">
        <v>751</v>
      </c>
      <c r="C233" t="s">
        <v>279</v>
      </c>
      <c r="D233" t="s">
        <v>800</v>
      </c>
      <c r="E233" s="20">
        <v>245.44590791478339</v>
      </c>
      <c r="F233" s="20">
        <v>168.04131510264904</v>
      </c>
      <c r="G233" s="20">
        <v>23.67837191508346</v>
      </c>
      <c r="H233" s="20">
        <v>437.16559493251589</v>
      </c>
      <c r="Q233" s="18"/>
    </row>
    <row r="234" spans="1:17">
      <c r="A234" t="s">
        <v>282</v>
      </c>
      <c r="B234" t="s">
        <v>731</v>
      </c>
      <c r="C234" t="s">
        <v>309</v>
      </c>
      <c r="D234" t="s">
        <v>741</v>
      </c>
      <c r="E234" s="20">
        <v>245.02821917293534</v>
      </c>
      <c r="F234" s="20">
        <v>1135.7292760368719</v>
      </c>
      <c r="G234" s="20">
        <v>258.41295635428577</v>
      </c>
      <c r="H234" s="20">
        <v>1639.1704515640929</v>
      </c>
      <c r="Q234" s="18"/>
    </row>
    <row r="235" spans="1:17">
      <c r="A235" t="s">
        <v>274</v>
      </c>
      <c r="B235" t="s">
        <v>728</v>
      </c>
      <c r="C235" t="s">
        <v>298</v>
      </c>
      <c r="D235" t="s">
        <v>734</v>
      </c>
      <c r="E235" s="20">
        <v>243.4314323469157</v>
      </c>
      <c r="F235" s="20">
        <v>110.15970620106954</v>
      </c>
      <c r="G235" s="20">
        <v>87.895727880929769</v>
      </c>
      <c r="H235" s="20">
        <v>441.48686642891499</v>
      </c>
      <c r="Q235" s="18"/>
    </row>
    <row r="236" spans="1:17">
      <c r="A236" t="s">
        <v>274</v>
      </c>
      <c r="B236" t="s">
        <v>728</v>
      </c>
      <c r="C236" t="s">
        <v>325</v>
      </c>
      <c r="D236" t="s">
        <v>756</v>
      </c>
      <c r="E236" s="20">
        <v>241.8456896655627</v>
      </c>
      <c r="F236" s="20">
        <v>95.819479516212965</v>
      </c>
      <c r="G236" s="20">
        <v>59.214534610370158</v>
      </c>
      <c r="H236" s="20">
        <v>396.87970379214585</v>
      </c>
      <c r="Q236" s="18"/>
    </row>
    <row r="237" spans="1:17">
      <c r="A237" t="s">
        <v>268</v>
      </c>
      <c r="B237" t="s">
        <v>727</v>
      </c>
      <c r="C237" t="s">
        <v>255</v>
      </c>
      <c r="D237" t="s">
        <v>255</v>
      </c>
      <c r="E237" s="20">
        <v>241.63544635211386</v>
      </c>
      <c r="F237" s="20">
        <v>26.765296388999044</v>
      </c>
      <c r="G237" s="20">
        <v>16.87604084436564</v>
      </c>
      <c r="H237" s="20">
        <v>285.27678358547854</v>
      </c>
      <c r="Q237" s="18"/>
    </row>
    <row r="238" spans="1:17">
      <c r="A238" t="s">
        <v>276</v>
      </c>
      <c r="B238" t="s">
        <v>729</v>
      </c>
      <c r="C238" t="s">
        <v>279</v>
      </c>
      <c r="D238" t="s">
        <v>800</v>
      </c>
      <c r="E238" s="20">
        <v>241.57051908607519</v>
      </c>
      <c r="F238" s="20">
        <v>98.094647715015554</v>
      </c>
      <c r="G238" s="20">
        <v>47.014967733540438</v>
      </c>
      <c r="H238" s="20">
        <v>386.68013453463124</v>
      </c>
      <c r="Q238" s="18"/>
    </row>
    <row r="239" spans="1:17">
      <c r="A239" t="s">
        <v>304</v>
      </c>
      <c r="B239" t="s">
        <v>752</v>
      </c>
      <c r="C239" t="s">
        <v>265</v>
      </c>
      <c r="D239" t="s">
        <v>733</v>
      </c>
      <c r="E239" s="20">
        <v>238.89139377418826</v>
      </c>
      <c r="F239" s="20">
        <v>1135.9829965894628</v>
      </c>
      <c r="G239" s="20">
        <v>1019.6474666636889</v>
      </c>
      <c r="H239" s="20">
        <v>2394.52185702734</v>
      </c>
      <c r="Q239" s="18"/>
    </row>
    <row r="240" spans="1:17">
      <c r="A240" t="s">
        <v>318</v>
      </c>
      <c r="B240" t="s">
        <v>773</v>
      </c>
      <c r="C240" t="s">
        <v>299</v>
      </c>
      <c r="D240" t="s">
        <v>742</v>
      </c>
      <c r="E240" s="20">
        <v>238.13549368750253</v>
      </c>
      <c r="F240" s="20">
        <v>1399.842571591023</v>
      </c>
      <c r="G240" s="20">
        <v>671.3959671290072</v>
      </c>
      <c r="H240" s="20">
        <v>2309.3740324075325</v>
      </c>
      <c r="Q240" s="18"/>
    </row>
    <row r="241" spans="1:17">
      <c r="A241" t="s">
        <v>269</v>
      </c>
      <c r="B241" t="s">
        <v>771</v>
      </c>
      <c r="C241" t="s">
        <v>299</v>
      </c>
      <c r="D241" t="s">
        <v>742</v>
      </c>
      <c r="E241" s="20">
        <v>237.70646471562665</v>
      </c>
      <c r="F241" s="20">
        <v>2226.5207939469733</v>
      </c>
      <c r="G241" s="20">
        <v>1339.19449842274</v>
      </c>
      <c r="H241" s="20">
        <v>3803.4217570853398</v>
      </c>
      <c r="Q241" s="18"/>
    </row>
    <row r="242" spans="1:17">
      <c r="A242" t="s">
        <v>255</v>
      </c>
      <c r="B242" t="s">
        <v>255</v>
      </c>
      <c r="C242" t="s">
        <v>338</v>
      </c>
      <c r="D242" t="s">
        <v>801</v>
      </c>
      <c r="E242" s="20">
        <v>237.29392679130166</v>
      </c>
      <c r="F242" s="20">
        <v>2093.6927395444723</v>
      </c>
      <c r="G242" s="20">
        <v>473.17832448673101</v>
      </c>
      <c r="H242" s="20">
        <v>2804.1649908225049</v>
      </c>
      <c r="Q242" s="18"/>
    </row>
    <row r="243" spans="1:17">
      <c r="A243" t="s">
        <v>295</v>
      </c>
      <c r="B243" t="s">
        <v>745</v>
      </c>
      <c r="C243" t="s">
        <v>256</v>
      </c>
      <c r="D243" t="s">
        <v>724</v>
      </c>
      <c r="E243" s="20">
        <v>236.43215155402316</v>
      </c>
      <c r="F243" s="20">
        <v>404.05273313188786</v>
      </c>
      <c r="G243" s="20">
        <v>138.02480407945953</v>
      </c>
      <c r="H243" s="20">
        <v>778.50968876537058</v>
      </c>
      <c r="Q243" s="18"/>
    </row>
    <row r="244" spans="1:17">
      <c r="A244" t="s">
        <v>255</v>
      </c>
      <c r="B244" t="s">
        <v>255</v>
      </c>
      <c r="C244" t="s">
        <v>283</v>
      </c>
      <c r="D244" t="s">
        <v>738</v>
      </c>
      <c r="E244" s="20">
        <v>235.53427141021345</v>
      </c>
      <c r="F244" s="20">
        <v>2134.0164004644107</v>
      </c>
      <c r="G244" s="20">
        <v>454.91538839736398</v>
      </c>
      <c r="H244" s="20">
        <v>2824.4660602719882</v>
      </c>
      <c r="Q244" s="18"/>
    </row>
    <row r="245" spans="1:17">
      <c r="A245" t="s">
        <v>317</v>
      </c>
      <c r="B245" t="s">
        <v>753</v>
      </c>
      <c r="C245" t="s">
        <v>288</v>
      </c>
      <c r="D245" t="s">
        <v>737</v>
      </c>
      <c r="E245" s="20">
        <v>234.95818953219541</v>
      </c>
      <c r="F245" s="20">
        <v>528.31968760557186</v>
      </c>
      <c r="G245" s="20">
        <v>135.00331328893628</v>
      </c>
      <c r="H245" s="20">
        <v>898.28119042670357</v>
      </c>
      <c r="Q245" s="18"/>
    </row>
    <row r="246" spans="1:17">
      <c r="A246" t="s">
        <v>258</v>
      </c>
      <c r="B246" t="s">
        <v>759</v>
      </c>
      <c r="C246" t="s">
        <v>255</v>
      </c>
      <c r="D246" t="s">
        <v>255</v>
      </c>
      <c r="E246" s="20">
        <v>234.51281985437669</v>
      </c>
      <c r="F246" s="20">
        <v>1583.0196972625201</v>
      </c>
      <c r="G246" s="20">
        <v>108.44555303413088</v>
      </c>
      <c r="H246" s="20">
        <v>1925.9780701510276</v>
      </c>
      <c r="Q246" s="18"/>
    </row>
    <row r="247" spans="1:17">
      <c r="A247" t="s">
        <v>276</v>
      </c>
      <c r="B247" t="s">
        <v>729</v>
      </c>
      <c r="C247" t="s">
        <v>318</v>
      </c>
      <c r="D247" t="s">
        <v>773</v>
      </c>
      <c r="E247" s="20">
        <v>232.81610936730632</v>
      </c>
      <c r="F247" s="20">
        <v>146.83437823725643</v>
      </c>
      <c r="G247" s="20">
        <v>58.366219358582789</v>
      </c>
      <c r="H247" s="20">
        <v>438.01670696314551</v>
      </c>
      <c r="Q247" s="18"/>
    </row>
    <row r="248" spans="1:17">
      <c r="A248" t="s">
        <v>282</v>
      </c>
      <c r="B248" t="s">
        <v>731</v>
      </c>
      <c r="C248" t="s">
        <v>269</v>
      </c>
      <c r="D248" t="s">
        <v>771</v>
      </c>
      <c r="E248" s="20">
        <v>232.64733225572161</v>
      </c>
      <c r="F248" s="20">
        <v>970.9417978180968</v>
      </c>
      <c r="G248" s="20">
        <v>164.79170136355913</v>
      </c>
      <c r="H248" s="20">
        <v>1368.3808314373778</v>
      </c>
      <c r="Q248" s="18"/>
    </row>
    <row r="249" spans="1:17">
      <c r="A249" t="s">
        <v>311</v>
      </c>
      <c r="B249" t="s">
        <v>774</v>
      </c>
      <c r="C249" t="s">
        <v>255</v>
      </c>
      <c r="D249" t="s">
        <v>255</v>
      </c>
      <c r="E249" s="20">
        <v>232.60389055551948</v>
      </c>
      <c r="F249" s="20">
        <v>777.05451431137271</v>
      </c>
      <c r="G249" s="20">
        <v>165.26074961498671</v>
      </c>
      <c r="H249" s="20">
        <v>1174.9191544818789</v>
      </c>
      <c r="Q249" s="18"/>
    </row>
    <row r="250" spans="1:17">
      <c r="A250" t="s">
        <v>255</v>
      </c>
      <c r="B250" t="s">
        <v>255</v>
      </c>
      <c r="C250" t="s">
        <v>292</v>
      </c>
      <c r="D250" t="s">
        <v>802</v>
      </c>
      <c r="E250" s="20">
        <v>231.93374358561451</v>
      </c>
      <c r="F250" s="20">
        <v>1102.4613792217331</v>
      </c>
      <c r="G250" s="20">
        <v>188.14866158243839</v>
      </c>
      <c r="H250" s="20">
        <v>1522.543784389786</v>
      </c>
      <c r="Q250" s="18"/>
    </row>
    <row r="251" spans="1:17">
      <c r="A251" t="s">
        <v>309</v>
      </c>
      <c r="B251" t="s">
        <v>741</v>
      </c>
      <c r="C251" t="s">
        <v>299</v>
      </c>
      <c r="D251" t="s">
        <v>742</v>
      </c>
      <c r="E251" s="20">
        <v>231.39399433382525</v>
      </c>
      <c r="F251" s="20">
        <v>2151.8135291214339</v>
      </c>
      <c r="G251" s="20">
        <v>426.62685913804773</v>
      </c>
      <c r="H251" s="20">
        <v>2809.8343825933066</v>
      </c>
      <c r="Q251" s="18"/>
    </row>
    <row r="252" spans="1:17">
      <c r="A252" t="s">
        <v>274</v>
      </c>
      <c r="B252" t="s">
        <v>728</v>
      </c>
      <c r="C252" t="s">
        <v>270</v>
      </c>
      <c r="D252" t="s">
        <v>746</v>
      </c>
      <c r="E252" s="20">
        <v>230.56343540891456</v>
      </c>
      <c r="F252" s="20">
        <v>100.21452593487835</v>
      </c>
      <c r="G252" s="20">
        <v>87.666087655521778</v>
      </c>
      <c r="H252" s="20">
        <v>418.4440489993147</v>
      </c>
      <c r="Q252" s="18"/>
    </row>
    <row r="253" spans="1:17">
      <c r="A253" t="s">
        <v>274</v>
      </c>
      <c r="B253" t="s">
        <v>728</v>
      </c>
      <c r="C253" t="s">
        <v>332</v>
      </c>
      <c r="D253" t="s">
        <v>755</v>
      </c>
      <c r="E253" s="20">
        <v>227.92163465180258</v>
      </c>
      <c r="F253" s="20">
        <v>115.05951735047724</v>
      </c>
      <c r="G253" s="20">
        <v>76.696813120955014</v>
      </c>
      <c r="H253" s="20">
        <v>419.67796512323486</v>
      </c>
      <c r="Q253" s="18"/>
    </row>
    <row r="254" spans="1:17">
      <c r="A254" t="s">
        <v>260</v>
      </c>
      <c r="B254" t="s">
        <v>725</v>
      </c>
      <c r="C254" t="s">
        <v>273</v>
      </c>
      <c r="D254" t="s">
        <v>730</v>
      </c>
      <c r="E254" s="20">
        <v>227.57483333588209</v>
      </c>
      <c r="F254" s="20">
        <v>895.39675296507676</v>
      </c>
      <c r="G254" s="20">
        <v>76.930022534307852</v>
      </c>
      <c r="H254" s="20">
        <v>1199.9016088352666</v>
      </c>
      <c r="Q254" s="18"/>
    </row>
    <row r="255" spans="1:17">
      <c r="A255" t="s">
        <v>282</v>
      </c>
      <c r="B255" t="s">
        <v>731</v>
      </c>
      <c r="C255" t="s">
        <v>274</v>
      </c>
      <c r="D255" t="s">
        <v>728</v>
      </c>
      <c r="E255" s="20">
        <v>227.28731839960187</v>
      </c>
      <c r="F255" s="20">
        <v>864.48029189509646</v>
      </c>
      <c r="G255" s="20">
        <v>117.3304808164509</v>
      </c>
      <c r="H255" s="20">
        <v>1209.0980911111494</v>
      </c>
      <c r="Q255" s="18"/>
    </row>
    <row r="256" spans="1:17">
      <c r="A256" t="s">
        <v>255</v>
      </c>
      <c r="B256" t="s">
        <v>255</v>
      </c>
      <c r="C256" t="s">
        <v>267</v>
      </c>
      <c r="D256" t="s">
        <v>781</v>
      </c>
      <c r="E256" s="20">
        <v>227.09925936553461</v>
      </c>
      <c r="F256" s="20">
        <v>1035.8718731819204</v>
      </c>
      <c r="G256" s="20">
        <v>119.9232861117715</v>
      </c>
      <c r="H256" s="20">
        <v>1382.8944186592264</v>
      </c>
      <c r="Q256" s="18"/>
    </row>
    <row r="257" spans="1:17">
      <c r="A257" t="s">
        <v>269</v>
      </c>
      <c r="B257" t="s">
        <v>771</v>
      </c>
      <c r="C257" t="s">
        <v>271</v>
      </c>
      <c r="D257" t="s">
        <v>803</v>
      </c>
      <c r="E257" s="20">
        <v>223.35386713278632</v>
      </c>
      <c r="F257" s="20">
        <v>1426.8461048719262</v>
      </c>
      <c r="G257" s="20">
        <v>1408.0401826510952</v>
      </c>
      <c r="H257" s="20">
        <v>3058.2401546558076</v>
      </c>
      <c r="Q257" s="18"/>
    </row>
    <row r="258" spans="1:17">
      <c r="A258" t="s">
        <v>296</v>
      </c>
      <c r="B258" t="s">
        <v>770</v>
      </c>
      <c r="C258" t="s">
        <v>313</v>
      </c>
      <c r="D258" t="s">
        <v>804</v>
      </c>
      <c r="E258" s="20">
        <v>222.15037036706781</v>
      </c>
      <c r="F258" s="20">
        <v>171.94125556165395</v>
      </c>
      <c r="G258" s="20">
        <v>156.4404610912166</v>
      </c>
      <c r="H258" s="20">
        <v>550.53208701993844</v>
      </c>
      <c r="Q258" s="18"/>
    </row>
    <row r="259" spans="1:17">
      <c r="A259" t="s">
        <v>307</v>
      </c>
      <c r="B259" t="s">
        <v>736</v>
      </c>
      <c r="C259" t="s">
        <v>299</v>
      </c>
      <c r="D259" t="s">
        <v>742</v>
      </c>
      <c r="E259" s="20">
        <v>221.98313447453702</v>
      </c>
      <c r="F259" s="20">
        <v>46.410982834836304</v>
      </c>
      <c r="G259" s="20">
        <v>15.671334904857623</v>
      </c>
      <c r="H259" s="20">
        <v>284.06545221423096</v>
      </c>
      <c r="Q259" s="18"/>
    </row>
    <row r="260" spans="1:17">
      <c r="A260" t="s">
        <v>269</v>
      </c>
      <c r="B260" t="s">
        <v>771</v>
      </c>
      <c r="C260" t="s">
        <v>277</v>
      </c>
      <c r="D260" t="s">
        <v>740</v>
      </c>
      <c r="E260" s="20">
        <v>221.79993315057067</v>
      </c>
      <c r="F260" s="20">
        <v>499.09631027792022</v>
      </c>
      <c r="G260" s="20">
        <v>2994.4111759058383</v>
      </c>
      <c r="H260" s="20">
        <v>3715.3074193343291</v>
      </c>
      <c r="Q260" s="18"/>
    </row>
    <row r="261" spans="1:17">
      <c r="A261" t="s">
        <v>299</v>
      </c>
      <c r="B261" t="s">
        <v>742</v>
      </c>
      <c r="C261" t="s">
        <v>337</v>
      </c>
      <c r="D261" t="s">
        <v>787</v>
      </c>
      <c r="E261" s="20">
        <v>221.60635719966615</v>
      </c>
      <c r="F261" s="20">
        <v>425.60099895305615</v>
      </c>
      <c r="G261" s="20">
        <v>121.93928624434835</v>
      </c>
      <c r="H261" s="20">
        <v>769.14664239707054</v>
      </c>
      <c r="Q261" s="18"/>
    </row>
    <row r="262" spans="1:17">
      <c r="A262" t="s">
        <v>332</v>
      </c>
      <c r="B262" t="s">
        <v>755</v>
      </c>
      <c r="C262" t="s">
        <v>265</v>
      </c>
      <c r="D262" t="s">
        <v>733</v>
      </c>
      <c r="E262" s="20">
        <v>220.32171025880771</v>
      </c>
      <c r="F262" s="20">
        <v>1376.3506230536968</v>
      </c>
      <c r="G262" s="20">
        <v>304.97294533076223</v>
      </c>
      <c r="H262" s="20">
        <v>1901.6452786432669</v>
      </c>
      <c r="Q262" s="18"/>
    </row>
    <row r="263" spans="1:17">
      <c r="A263" t="s">
        <v>255</v>
      </c>
      <c r="B263" t="s">
        <v>255</v>
      </c>
      <c r="C263" t="s">
        <v>310</v>
      </c>
      <c r="D263" t="s">
        <v>805</v>
      </c>
      <c r="E263" s="20">
        <v>220.16971118797341</v>
      </c>
      <c r="F263" s="20">
        <v>2360.4135723017835</v>
      </c>
      <c r="G263" s="20">
        <v>387.34680925420508</v>
      </c>
      <c r="H263" s="20">
        <v>2967.9300927439622</v>
      </c>
      <c r="Q263" s="18"/>
    </row>
    <row r="264" spans="1:17">
      <c r="A264" t="s">
        <v>277</v>
      </c>
      <c r="B264" t="s">
        <v>740</v>
      </c>
      <c r="C264" t="s">
        <v>291</v>
      </c>
      <c r="D264" t="s">
        <v>751</v>
      </c>
      <c r="E264" s="20">
        <v>219.84882756346727</v>
      </c>
      <c r="F264" s="20">
        <v>758.50335646769543</v>
      </c>
      <c r="G264" s="20">
        <v>223.14626773831415</v>
      </c>
      <c r="H264" s="20">
        <v>1201.4984517694768</v>
      </c>
      <c r="Q264" s="18"/>
    </row>
    <row r="265" spans="1:17">
      <c r="A265" t="s">
        <v>332</v>
      </c>
      <c r="B265" t="s">
        <v>755</v>
      </c>
      <c r="C265" t="s">
        <v>39</v>
      </c>
      <c r="D265" t="s">
        <v>806</v>
      </c>
      <c r="E265" s="20">
        <v>219.48761278862546</v>
      </c>
      <c r="F265" s="20">
        <v>1071.3331082030936</v>
      </c>
      <c r="G265" s="20">
        <v>53.571006127111154</v>
      </c>
      <c r="H265" s="20">
        <v>1344.3917271188302</v>
      </c>
      <c r="Q265" s="18"/>
    </row>
    <row r="266" spans="1:17">
      <c r="A266" t="s">
        <v>264</v>
      </c>
      <c r="B266" t="s">
        <v>726</v>
      </c>
      <c r="C266" t="s">
        <v>299</v>
      </c>
      <c r="D266" t="s">
        <v>742</v>
      </c>
      <c r="E266" s="20">
        <v>218.03243388690095</v>
      </c>
      <c r="F266" s="20">
        <v>919.97628898795847</v>
      </c>
      <c r="G266" s="20">
        <v>1219.5814275975424</v>
      </c>
      <c r="H266" s="20">
        <v>2357.5901504724015</v>
      </c>
      <c r="Q266" s="18"/>
    </row>
    <row r="267" spans="1:17">
      <c r="A267" t="s">
        <v>299</v>
      </c>
      <c r="B267" t="s">
        <v>742</v>
      </c>
      <c r="C267" t="s">
        <v>264</v>
      </c>
      <c r="D267" t="s">
        <v>726</v>
      </c>
      <c r="E267" s="20">
        <v>217.92493779901068</v>
      </c>
      <c r="F267" s="20">
        <v>1337.5036563163674</v>
      </c>
      <c r="G267" s="20">
        <v>221.93931010623774</v>
      </c>
      <c r="H267" s="20">
        <v>1777.3679042216158</v>
      </c>
      <c r="Q267" s="18"/>
    </row>
    <row r="268" spans="1:17">
      <c r="A268" t="s">
        <v>264</v>
      </c>
      <c r="B268" t="s">
        <v>726</v>
      </c>
      <c r="C268" t="s">
        <v>288</v>
      </c>
      <c r="D268" t="s">
        <v>737</v>
      </c>
      <c r="E268" s="20">
        <v>217.35835371634988</v>
      </c>
      <c r="F268" s="20">
        <v>893.58993037006917</v>
      </c>
      <c r="G268" s="20">
        <v>1549.2205177093369</v>
      </c>
      <c r="H268" s="20">
        <v>2660.1688017957558</v>
      </c>
      <c r="Q268" s="18"/>
    </row>
    <row r="269" spans="1:17">
      <c r="A269" t="s">
        <v>274</v>
      </c>
      <c r="B269" t="s">
        <v>728</v>
      </c>
      <c r="C269" t="s">
        <v>282</v>
      </c>
      <c r="D269" t="s">
        <v>731</v>
      </c>
      <c r="E269" s="20">
        <v>217.16125807545956</v>
      </c>
      <c r="F269" s="20">
        <v>232.56037910771283</v>
      </c>
      <c r="G269" s="20">
        <v>138.70546199660325</v>
      </c>
      <c r="H269" s="20">
        <v>588.42709917977561</v>
      </c>
      <c r="Q269" s="18"/>
    </row>
    <row r="270" spans="1:17">
      <c r="A270" t="s">
        <v>324</v>
      </c>
      <c r="B270" t="s">
        <v>743</v>
      </c>
      <c r="C270" t="s">
        <v>314</v>
      </c>
      <c r="D270" t="s">
        <v>764</v>
      </c>
      <c r="E270" s="20">
        <v>214.92545049252635</v>
      </c>
      <c r="F270" s="20">
        <v>365.88643254352297</v>
      </c>
      <c r="G270" s="20">
        <v>92.732838671023814</v>
      </c>
      <c r="H270" s="20">
        <v>673.54472170707311</v>
      </c>
      <c r="Q270" s="18"/>
    </row>
    <row r="271" spans="1:17">
      <c r="A271" t="s">
        <v>282</v>
      </c>
      <c r="B271" t="s">
        <v>731</v>
      </c>
      <c r="C271" t="s">
        <v>332</v>
      </c>
      <c r="D271" t="s">
        <v>755</v>
      </c>
      <c r="E271" s="20">
        <v>213.46088547948901</v>
      </c>
      <c r="F271" s="20">
        <v>1612.1337391040142</v>
      </c>
      <c r="G271" s="20">
        <v>230.03406092377162</v>
      </c>
      <c r="H271" s="20">
        <v>2055.6286855072749</v>
      </c>
      <c r="Q271" s="18"/>
    </row>
    <row r="272" spans="1:17">
      <c r="A272" t="s">
        <v>302</v>
      </c>
      <c r="B272" t="s">
        <v>744</v>
      </c>
      <c r="C272" t="s">
        <v>319</v>
      </c>
      <c r="D272" t="s">
        <v>807</v>
      </c>
      <c r="E272" s="20">
        <v>212.68914042993765</v>
      </c>
      <c r="F272" s="20">
        <v>1603.2186365510152</v>
      </c>
      <c r="G272" s="20">
        <v>49.878742788197954</v>
      </c>
      <c r="H272" s="20">
        <v>1865.7865197691508</v>
      </c>
      <c r="Q272" s="18"/>
    </row>
    <row r="273" spans="1:17">
      <c r="A273" t="s">
        <v>264</v>
      </c>
      <c r="B273" t="s">
        <v>726</v>
      </c>
      <c r="C273" t="s">
        <v>260</v>
      </c>
      <c r="D273" t="s">
        <v>725</v>
      </c>
      <c r="E273" s="20">
        <v>212.62682061433082</v>
      </c>
      <c r="F273" s="20">
        <v>984.84476038952687</v>
      </c>
      <c r="G273" s="20">
        <v>1139.6478309303423</v>
      </c>
      <c r="H273" s="20">
        <v>2337.1194119341999</v>
      </c>
      <c r="Q273" s="18"/>
    </row>
    <row r="274" spans="1:17">
      <c r="A274" t="s">
        <v>274</v>
      </c>
      <c r="B274" t="s">
        <v>728</v>
      </c>
      <c r="C274" t="s">
        <v>273</v>
      </c>
      <c r="D274" t="s">
        <v>730</v>
      </c>
      <c r="E274" s="20">
        <v>211.94979698808223</v>
      </c>
      <c r="F274" s="20">
        <v>96.916529792823354</v>
      </c>
      <c r="G274" s="20">
        <v>86.256709471107158</v>
      </c>
      <c r="H274" s="20">
        <v>395.12303625201275</v>
      </c>
      <c r="Q274" s="18"/>
    </row>
    <row r="275" spans="1:17">
      <c r="A275" t="s">
        <v>293</v>
      </c>
      <c r="B275" t="s">
        <v>748</v>
      </c>
      <c r="C275" t="s">
        <v>298</v>
      </c>
      <c r="D275" t="s">
        <v>734</v>
      </c>
      <c r="E275" s="20">
        <v>211.87708926067572</v>
      </c>
      <c r="F275" s="20">
        <v>62.21965145914367</v>
      </c>
      <c r="G275" s="20">
        <v>43.214640322505161</v>
      </c>
      <c r="H275" s="20">
        <v>317.31138104232451</v>
      </c>
      <c r="Q275" s="18"/>
    </row>
    <row r="276" spans="1:17">
      <c r="A276" t="s">
        <v>263</v>
      </c>
      <c r="B276" t="s">
        <v>772</v>
      </c>
      <c r="C276" t="s">
        <v>299</v>
      </c>
      <c r="D276" t="s">
        <v>742</v>
      </c>
      <c r="E276" s="20">
        <v>211.75033567322808</v>
      </c>
      <c r="F276" s="20">
        <v>1312.5821718782427</v>
      </c>
      <c r="G276" s="20">
        <v>246.54060419474996</v>
      </c>
      <c r="H276" s="20">
        <v>1770.8731117462207</v>
      </c>
      <c r="Q276" s="18"/>
    </row>
    <row r="277" spans="1:17">
      <c r="A277" t="s">
        <v>304</v>
      </c>
      <c r="B277" t="s">
        <v>752</v>
      </c>
      <c r="C277" t="s">
        <v>275</v>
      </c>
      <c r="D277" t="s">
        <v>779</v>
      </c>
      <c r="E277" s="20">
        <v>210.69392081276078</v>
      </c>
      <c r="F277" s="20">
        <v>1229.5611678057405</v>
      </c>
      <c r="G277" s="20">
        <v>558.35283736364067</v>
      </c>
      <c r="H277" s="20">
        <v>1998.607925982142</v>
      </c>
      <c r="Q277" s="18"/>
    </row>
    <row r="278" spans="1:17">
      <c r="A278" t="s">
        <v>272</v>
      </c>
      <c r="B278" t="s">
        <v>775</v>
      </c>
      <c r="C278" t="s">
        <v>255</v>
      </c>
      <c r="D278" t="s">
        <v>255</v>
      </c>
      <c r="E278" s="20">
        <v>210.54981463167383</v>
      </c>
      <c r="F278" s="20">
        <v>6304.8877167880282</v>
      </c>
      <c r="G278" s="20">
        <v>867.25449363462292</v>
      </c>
      <c r="H278" s="20">
        <v>7382.6920250543253</v>
      </c>
      <c r="Q278" s="18"/>
    </row>
    <row r="279" spans="1:17">
      <c r="A279" t="s">
        <v>274</v>
      </c>
      <c r="B279" t="s">
        <v>728</v>
      </c>
      <c r="C279" t="s">
        <v>289</v>
      </c>
      <c r="D279" t="s">
        <v>808</v>
      </c>
      <c r="E279" s="20">
        <v>210.19763357313752</v>
      </c>
      <c r="F279" s="20">
        <v>64.172010797405875</v>
      </c>
      <c r="G279" s="20">
        <v>26.703775980874102</v>
      </c>
      <c r="H279" s="20">
        <v>301.0734203514175</v>
      </c>
      <c r="Q279" s="18"/>
    </row>
    <row r="280" spans="1:17">
      <c r="A280" t="s">
        <v>305</v>
      </c>
      <c r="B280" t="s">
        <v>776</v>
      </c>
      <c r="C280" t="s">
        <v>255</v>
      </c>
      <c r="D280" t="s">
        <v>255</v>
      </c>
      <c r="E280" s="20">
        <v>210.18288163642768</v>
      </c>
      <c r="F280" s="20">
        <v>588.99266859563329</v>
      </c>
      <c r="G280" s="20">
        <v>36.745825560011248</v>
      </c>
      <c r="H280" s="20">
        <v>835.92137579207213</v>
      </c>
      <c r="Q280" s="18"/>
    </row>
    <row r="281" spans="1:17">
      <c r="A281" t="s">
        <v>276</v>
      </c>
      <c r="B281" t="s">
        <v>729</v>
      </c>
      <c r="C281" t="s">
        <v>269</v>
      </c>
      <c r="D281" t="s">
        <v>771</v>
      </c>
      <c r="E281" s="20">
        <v>209.68995170089991</v>
      </c>
      <c r="F281" s="20">
        <v>173.16105974022835</v>
      </c>
      <c r="G281" s="20">
        <v>66.358959086323949</v>
      </c>
      <c r="H281" s="20">
        <v>449.20997052745224</v>
      </c>
      <c r="Q281" s="18"/>
    </row>
    <row r="282" spans="1:17">
      <c r="A282" t="s">
        <v>282</v>
      </c>
      <c r="B282" t="s">
        <v>731</v>
      </c>
      <c r="C282" t="s">
        <v>324</v>
      </c>
      <c r="D282" t="s">
        <v>743</v>
      </c>
      <c r="E282" s="20">
        <v>209.68964754501789</v>
      </c>
      <c r="F282" s="20">
        <v>780.78171104891294</v>
      </c>
      <c r="G282" s="20">
        <v>175.73938562535145</v>
      </c>
      <c r="H282" s="20">
        <v>1166.2107442192823</v>
      </c>
      <c r="Q282" s="18"/>
    </row>
    <row r="283" spans="1:17">
      <c r="A283" t="s">
        <v>277</v>
      </c>
      <c r="B283" t="s">
        <v>740</v>
      </c>
      <c r="C283" t="s">
        <v>315</v>
      </c>
      <c r="D283" t="s">
        <v>760</v>
      </c>
      <c r="E283" s="20">
        <v>207.28042973032623</v>
      </c>
      <c r="F283" s="20">
        <v>1458.2387529387456</v>
      </c>
      <c r="G283" s="20">
        <v>516.93232839567816</v>
      </c>
      <c r="H283" s="20">
        <v>2182.4515110647499</v>
      </c>
      <c r="Q283" s="18"/>
    </row>
    <row r="284" spans="1:17">
      <c r="A284" t="s">
        <v>281</v>
      </c>
      <c r="B284" t="s">
        <v>777</v>
      </c>
      <c r="C284" t="s">
        <v>277</v>
      </c>
      <c r="D284" t="s">
        <v>740</v>
      </c>
      <c r="E284" s="20">
        <v>207.04287882946085</v>
      </c>
      <c r="F284" s="20">
        <v>1641.9005404032559</v>
      </c>
      <c r="G284" s="20">
        <v>286.11801697267964</v>
      </c>
      <c r="H284" s="20">
        <v>2135.0614362053961</v>
      </c>
      <c r="Q284" s="18"/>
    </row>
    <row r="285" spans="1:17">
      <c r="A285" t="s">
        <v>277</v>
      </c>
      <c r="B285" t="s">
        <v>740</v>
      </c>
      <c r="C285" t="s">
        <v>255</v>
      </c>
      <c r="D285" t="s">
        <v>255</v>
      </c>
      <c r="E285" s="20">
        <v>206.66495662962092</v>
      </c>
      <c r="F285" s="20">
        <v>796.5067375714849</v>
      </c>
      <c r="G285" s="20">
        <v>1183.5365238769214</v>
      </c>
      <c r="H285" s="20">
        <v>2186.7082180780271</v>
      </c>
      <c r="Q285" s="18"/>
    </row>
    <row r="286" spans="1:17">
      <c r="A286" t="s">
        <v>282</v>
      </c>
      <c r="B286" t="s">
        <v>731</v>
      </c>
      <c r="C286" t="s">
        <v>276</v>
      </c>
      <c r="D286" t="s">
        <v>729</v>
      </c>
      <c r="E286" s="20">
        <v>203.51505766813872</v>
      </c>
      <c r="F286" s="20">
        <v>838.99527334258096</v>
      </c>
      <c r="G286" s="20">
        <v>210.55867514926447</v>
      </c>
      <c r="H286" s="20">
        <v>1253.0690061599842</v>
      </c>
      <c r="Q286" s="18"/>
    </row>
    <row r="287" spans="1:17">
      <c r="A287" t="s">
        <v>262</v>
      </c>
      <c r="B287" t="s">
        <v>766</v>
      </c>
      <c r="C287" t="s">
        <v>255</v>
      </c>
      <c r="D287" t="s">
        <v>255</v>
      </c>
      <c r="E287" s="20">
        <v>202.75508845836862</v>
      </c>
      <c r="F287" s="20">
        <v>195.08474399722968</v>
      </c>
      <c r="G287" s="20">
        <v>1679.2322875067478</v>
      </c>
      <c r="H287" s="20">
        <v>2077.0721199623458</v>
      </c>
      <c r="Q287" s="18"/>
    </row>
    <row r="288" spans="1:17">
      <c r="B288" t="s">
        <v>390</v>
      </c>
      <c r="D288" t="s">
        <v>390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7"/>
  <sheetViews>
    <sheetView workbookViewId="0">
      <selection activeCell="B6" sqref="B6"/>
    </sheetView>
  </sheetViews>
  <sheetFormatPr defaultColWidth="11" defaultRowHeight="15"/>
  <cols>
    <col min="1" max="1" width="34.875" style="146" customWidth="1"/>
    <col min="2" max="2" width="13.875" style="146" customWidth="1"/>
    <col min="3" max="3" width="8.875" style="146" customWidth="1"/>
    <col min="4" max="4" width="54.375" style="146" customWidth="1"/>
    <col min="5" max="5" width="83.125" style="146" customWidth="1"/>
    <col min="6" max="256" width="8.875" style="146" customWidth="1"/>
    <col min="257" max="16384" width="11" style="146"/>
  </cols>
  <sheetData>
    <row r="1" spans="1:5">
      <c r="A1" s="145" t="s">
        <v>660</v>
      </c>
      <c r="B1" s="145"/>
      <c r="C1" s="145"/>
      <c r="D1" s="145"/>
      <c r="E1" s="145"/>
    </row>
    <row r="2" spans="1:5">
      <c r="A2" s="145"/>
      <c r="B2" s="145"/>
      <c r="C2" s="145"/>
      <c r="D2" s="145"/>
      <c r="E2" s="145"/>
    </row>
    <row r="3" spans="1:5">
      <c r="A3" s="147" t="s">
        <v>370</v>
      </c>
      <c r="B3" s="147" t="s">
        <v>371</v>
      </c>
      <c r="C3" s="147" t="s">
        <v>372</v>
      </c>
      <c r="D3" s="147" t="s">
        <v>373</v>
      </c>
      <c r="E3" s="147" t="s">
        <v>374</v>
      </c>
    </row>
    <row r="4" spans="1:5" ht="16.5">
      <c r="A4" s="148" t="s">
        <v>375</v>
      </c>
      <c r="B4" s="149">
        <v>192</v>
      </c>
      <c r="C4" s="150" t="s">
        <v>706</v>
      </c>
      <c r="D4" s="148" t="s">
        <v>376</v>
      </c>
      <c r="E4" s="148"/>
    </row>
    <row r="5" spans="1:5" ht="17.25">
      <c r="A5" s="148" t="s">
        <v>377</v>
      </c>
      <c r="B5" s="149">
        <v>204</v>
      </c>
      <c r="C5" s="150" t="s">
        <v>706</v>
      </c>
      <c r="D5" s="148" t="s">
        <v>378</v>
      </c>
      <c r="E5" s="148" t="s">
        <v>707</v>
      </c>
    </row>
    <row r="6" spans="1:5" ht="16.5">
      <c r="A6" s="148" t="s">
        <v>379</v>
      </c>
      <c r="B6" s="149">
        <v>10</v>
      </c>
      <c r="C6" s="150" t="s">
        <v>706</v>
      </c>
      <c r="D6" s="148" t="s">
        <v>578</v>
      </c>
      <c r="E6" s="148" t="s">
        <v>380</v>
      </c>
    </row>
    <row r="7" spans="1:5" ht="16.5">
      <c r="A7" s="148" t="s">
        <v>381</v>
      </c>
      <c r="B7" s="149" t="s">
        <v>546</v>
      </c>
      <c r="C7" s="150" t="s">
        <v>708</v>
      </c>
      <c r="D7" s="148" t="s">
        <v>553</v>
      </c>
      <c r="E7" s="148"/>
    </row>
    <row r="8" spans="1:5" ht="16.5">
      <c r="A8" s="148" t="s">
        <v>382</v>
      </c>
      <c r="B8" s="149">
        <v>4500</v>
      </c>
      <c r="C8" s="150" t="s">
        <v>708</v>
      </c>
      <c r="D8" s="148" t="s">
        <v>383</v>
      </c>
      <c r="E8" s="148" t="s">
        <v>384</v>
      </c>
    </row>
    <row r="9" spans="1:5" ht="16.5">
      <c r="A9" s="148" t="s">
        <v>542</v>
      </c>
      <c r="B9" s="149">
        <v>2.9</v>
      </c>
      <c r="C9" s="150" t="s">
        <v>706</v>
      </c>
      <c r="D9" s="148" t="s">
        <v>543</v>
      </c>
      <c r="E9" s="145"/>
    </row>
    <row r="10" spans="1:5">
      <c r="A10" s="148" t="s">
        <v>385</v>
      </c>
      <c r="B10" s="149">
        <v>1.2</v>
      </c>
      <c r="C10" s="150" t="s">
        <v>386</v>
      </c>
      <c r="D10" s="148" t="s">
        <v>387</v>
      </c>
      <c r="E10" s="148"/>
    </row>
    <row r="11" spans="1:5" ht="16.5">
      <c r="A11" s="145" t="s">
        <v>555</v>
      </c>
      <c r="B11" s="151">
        <v>360</v>
      </c>
      <c r="C11" s="150" t="s">
        <v>706</v>
      </c>
      <c r="D11" s="145" t="s">
        <v>547</v>
      </c>
      <c r="E11" s="145" t="s">
        <v>554</v>
      </c>
    </row>
    <row r="12" spans="1:5" ht="16.5">
      <c r="A12" s="145" t="s">
        <v>548</v>
      </c>
      <c r="B12" s="151">
        <v>228</v>
      </c>
      <c r="C12" s="150" t="s">
        <v>706</v>
      </c>
      <c r="D12" s="145" t="s">
        <v>547</v>
      </c>
      <c r="E12" s="145"/>
    </row>
    <row r="13" spans="1:5" ht="16.5">
      <c r="A13" s="145" t="s">
        <v>549</v>
      </c>
      <c r="B13" s="151">
        <v>188</v>
      </c>
      <c r="C13" s="150" t="s">
        <v>706</v>
      </c>
      <c r="D13" s="145" t="s">
        <v>547</v>
      </c>
      <c r="E13" s="145"/>
    </row>
    <row r="14" spans="1:5" ht="16.5">
      <c r="A14" s="145" t="s">
        <v>550</v>
      </c>
      <c r="B14" s="151">
        <v>41</v>
      </c>
      <c r="C14" s="150" t="s">
        <v>706</v>
      </c>
      <c r="D14" s="145" t="s">
        <v>547</v>
      </c>
      <c r="E14" s="145"/>
    </row>
    <row r="15" spans="1:5" ht="16.5">
      <c r="A15" s="145" t="s">
        <v>551</v>
      </c>
      <c r="B15" s="151">
        <v>35</v>
      </c>
      <c r="C15" s="150" t="s">
        <v>706</v>
      </c>
      <c r="D15" s="145" t="s">
        <v>552</v>
      </c>
      <c r="E15" s="145"/>
    </row>
    <row r="18" spans="1:1">
      <c r="A18" s="146" t="s">
        <v>556</v>
      </c>
    </row>
    <row r="19" spans="1:1">
      <c r="A19" s="146" t="s">
        <v>581</v>
      </c>
    </row>
    <row r="20" spans="1:1">
      <c r="A20" s="146" t="s">
        <v>582</v>
      </c>
    </row>
    <row r="21" spans="1:1">
      <c r="A21" s="146" t="s">
        <v>577</v>
      </c>
    </row>
    <row r="22" spans="1:1">
      <c r="A22" s="146" t="s">
        <v>584</v>
      </c>
    </row>
    <row r="23" spans="1:1">
      <c r="A23" s="146" t="s">
        <v>583</v>
      </c>
    </row>
    <row r="24" spans="1:1">
      <c r="A24" s="146" t="s">
        <v>580</v>
      </c>
    </row>
    <row r="25" spans="1:1">
      <c r="A25" s="146" t="s">
        <v>575</v>
      </c>
    </row>
    <row r="26" spans="1:1">
      <c r="A26" s="146" t="s">
        <v>579</v>
      </c>
    </row>
    <row r="27" spans="1:1">
      <c r="A27" s="146" t="s">
        <v>576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42"/>
  <sheetViews>
    <sheetView topLeftCell="L1" workbookViewId="0">
      <selection activeCell="AH4" sqref="AH4"/>
    </sheetView>
  </sheetViews>
  <sheetFormatPr defaultColWidth="11" defaultRowHeight="15.75"/>
  <cols>
    <col min="1" max="1" width="8.125" bestFit="1" customWidth="1"/>
    <col min="2" max="2" width="21" style="26" customWidth="1"/>
    <col min="3" max="3" width="11.375" bestFit="1" customWidth="1"/>
    <col min="4" max="4" width="19.125" customWidth="1"/>
    <col min="5" max="5" width="11.625" bestFit="1" customWidth="1"/>
    <col min="6" max="6" width="14.625" customWidth="1"/>
    <col min="7" max="7" width="18.375" customWidth="1"/>
    <col min="8" max="8" width="9.5" style="24" customWidth="1"/>
    <col min="9" max="9" width="10" customWidth="1"/>
    <col min="10" max="19" width="8.875" customWidth="1"/>
    <col min="20" max="21" width="10" customWidth="1"/>
    <col min="22" max="22" width="9.5" style="10" customWidth="1"/>
    <col min="23" max="23" width="10.625" style="10" customWidth="1"/>
    <col min="24" max="25" width="9.5" style="10" customWidth="1"/>
    <col min="26" max="26" width="13.125" style="11" customWidth="1"/>
    <col min="27" max="27" width="10.875" style="11" bestFit="1" customWidth="1"/>
    <col min="28" max="28" width="10.625" style="10" bestFit="1" customWidth="1"/>
    <col min="29" max="29" width="8.625" style="10" customWidth="1"/>
    <col min="30" max="30" width="9.5" style="10" customWidth="1"/>
    <col min="31" max="31" width="9.5" style="35" customWidth="1"/>
    <col min="32" max="34" width="9.5" style="11" customWidth="1"/>
    <col min="35" max="256" width="8.875" customWidth="1"/>
  </cols>
  <sheetData>
    <row r="1" spans="1:34">
      <c r="A1" t="s">
        <v>561</v>
      </c>
      <c r="B1" s="26" t="s">
        <v>545</v>
      </c>
    </row>
    <row r="2" spans="1:34" ht="39" customHeight="1">
      <c r="A2" s="168" t="s">
        <v>390</v>
      </c>
      <c r="B2" s="168"/>
      <c r="C2" s="168"/>
      <c r="D2" s="168"/>
      <c r="E2" s="168"/>
      <c r="F2" s="168"/>
      <c r="G2" s="168"/>
      <c r="I2" s="166" t="s">
        <v>342</v>
      </c>
      <c r="J2" s="170" t="s">
        <v>716</v>
      </c>
      <c r="K2" s="170"/>
      <c r="L2" s="170"/>
      <c r="M2" s="170"/>
      <c r="N2" s="170"/>
      <c r="O2" s="170"/>
      <c r="P2" s="170"/>
      <c r="Q2" s="170"/>
      <c r="R2" s="170"/>
      <c r="S2" s="170"/>
      <c r="T2" s="14"/>
      <c r="U2" s="166" t="s">
        <v>342</v>
      </c>
      <c r="V2" s="169" t="s">
        <v>717</v>
      </c>
      <c r="W2" s="169"/>
      <c r="X2" s="169"/>
      <c r="Y2" s="169"/>
      <c r="Z2" s="169"/>
      <c r="AA2" s="169"/>
      <c r="AB2" s="169"/>
      <c r="AC2" s="169"/>
      <c r="AD2" s="169"/>
      <c r="AE2" s="25"/>
      <c r="AG2" s="165" t="s">
        <v>343</v>
      </c>
      <c r="AH2" s="165"/>
    </row>
    <row r="3" spans="1:34" ht="31.5">
      <c r="B3" s="72"/>
      <c r="I3" s="166"/>
      <c r="J3" s="2" t="s">
        <v>245</v>
      </c>
      <c r="K3" s="2" t="s">
        <v>353</v>
      </c>
      <c r="L3" s="2" t="s">
        <v>354</v>
      </c>
      <c r="M3" s="2" t="s">
        <v>355</v>
      </c>
      <c r="N3" s="2" t="s">
        <v>356</v>
      </c>
      <c r="O3" s="2" t="s">
        <v>357</v>
      </c>
      <c r="P3" s="2" t="s">
        <v>348</v>
      </c>
      <c r="Q3" s="2" t="s">
        <v>358</v>
      </c>
      <c r="R3" s="2" t="s">
        <v>350</v>
      </c>
      <c r="S3" s="2" t="s">
        <v>351</v>
      </c>
      <c r="T3" s="8"/>
      <c r="U3" s="166"/>
      <c r="V3" s="2" t="s">
        <v>200</v>
      </c>
      <c r="W3" s="2" t="s">
        <v>345</v>
      </c>
      <c r="X3" s="11" t="s">
        <v>346</v>
      </c>
      <c r="Y3" s="11" t="s">
        <v>347</v>
      </c>
      <c r="Z3" s="11" t="s">
        <v>348</v>
      </c>
      <c r="AA3" s="11" t="s">
        <v>349</v>
      </c>
      <c r="AB3" s="11" t="s">
        <v>350</v>
      </c>
      <c r="AC3" s="2" t="s">
        <v>351</v>
      </c>
      <c r="AD3" s="11" t="s">
        <v>352</v>
      </c>
      <c r="AE3" s="25"/>
      <c r="AF3" s="11" t="s">
        <v>342</v>
      </c>
      <c r="AG3" s="13" t="s">
        <v>345</v>
      </c>
      <c r="AH3" s="13" t="s">
        <v>359</v>
      </c>
    </row>
    <row r="4" spans="1:34" ht="18">
      <c r="B4" s="16" t="s">
        <v>344</v>
      </c>
      <c r="C4" s="167" t="s">
        <v>658</v>
      </c>
      <c r="D4" s="167"/>
      <c r="E4" s="167"/>
      <c r="F4" s="167"/>
      <c r="I4" s="12">
        <v>1991</v>
      </c>
      <c r="J4" s="75">
        <v>3295.48712210857</v>
      </c>
      <c r="K4" s="76">
        <v>2609.9322004895198</v>
      </c>
      <c r="L4" s="76">
        <v>685.55492074913798</v>
      </c>
      <c r="M4" s="76">
        <v>2148.36155072272</v>
      </c>
      <c r="N4" s="76">
        <v>506.82462969829902</v>
      </c>
      <c r="O4" s="76">
        <v>595.31940720827697</v>
      </c>
      <c r="P4" s="76">
        <v>303.14950573693</v>
      </c>
      <c r="Q4" s="76">
        <v>109.518878517555</v>
      </c>
      <c r="R4" s="76">
        <v>222.25241348315399</v>
      </c>
      <c r="S4" s="76">
        <v>69.211413375002394</v>
      </c>
      <c r="T4" s="27"/>
      <c r="U4" s="12">
        <v>1991</v>
      </c>
      <c r="V4" s="75">
        <v>1107.2011851228999</v>
      </c>
      <c r="W4" s="76">
        <v>380.33253264266898</v>
      </c>
      <c r="X4" s="76">
        <v>992.64540600098599</v>
      </c>
      <c r="Y4" s="76">
        <v>13.397529551870599</v>
      </c>
      <c r="Z4" s="76">
        <v>45.334643576656298</v>
      </c>
      <c r="AA4" s="76">
        <v>16.8724687656543</v>
      </c>
      <c r="AB4" s="76">
        <v>29.419359929142299</v>
      </c>
      <c r="AC4" s="76">
        <v>8.6828290277935398</v>
      </c>
      <c r="AD4" s="76">
        <v>26.404246507327301</v>
      </c>
      <c r="AE4" s="25"/>
      <c r="AF4" s="12">
        <v>1991</v>
      </c>
      <c r="AG4" s="76">
        <v>-167.77955134715501</v>
      </c>
      <c r="AH4" s="76">
        <v>1274.9807364655401</v>
      </c>
    </row>
    <row r="5" spans="1:34">
      <c r="B5" s="16" t="s">
        <v>360</v>
      </c>
      <c r="C5" s="16" t="s">
        <v>361</v>
      </c>
      <c r="D5" s="16" t="s">
        <v>362</v>
      </c>
      <c r="E5" s="16" t="s">
        <v>363</v>
      </c>
      <c r="F5" s="16" t="s">
        <v>364</v>
      </c>
      <c r="I5" s="12">
        <v>1992</v>
      </c>
      <c r="J5" s="75">
        <v>3247.9747729915298</v>
      </c>
      <c r="K5" s="76">
        <v>2576.6154032004802</v>
      </c>
      <c r="L5" s="76">
        <v>671.35937018897505</v>
      </c>
      <c r="M5" s="76">
        <v>2120.77379705369</v>
      </c>
      <c r="N5" s="76">
        <v>496.17897779994598</v>
      </c>
      <c r="O5" s="76">
        <v>579.75071398788896</v>
      </c>
      <c r="P5" s="76">
        <v>302.63987100100701</v>
      </c>
      <c r="Q5" s="76">
        <v>109.143065423164</v>
      </c>
      <c r="R5" s="76">
        <v>218.40967459456601</v>
      </c>
      <c r="S5" s="76">
        <v>66.037326759425198</v>
      </c>
      <c r="T5" s="27"/>
      <c r="U5" s="12">
        <v>1992</v>
      </c>
      <c r="V5" s="75">
        <v>1090.90822398719</v>
      </c>
      <c r="W5" s="76">
        <v>372.14392543817598</v>
      </c>
      <c r="X5" s="76">
        <v>978.29547226839202</v>
      </c>
      <c r="Y5" s="76">
        <v>13.0794464237398</v>
      </c>
      <c r="Z5" s="76">
        <v>44.250423798161798</v>
      </c>
      <c r="AA5" s="76">
        <v>16.5849748557747</v>
      </c>
      <c r="AB5" s="76">
        <v>28.8821668935419</v>
      </c>
      <c r="AC5" s="76">
        <v>8.2336725031927198</v>
      </c>
      <c r="AD5" s="76">
        <v>26.400714940083802</v>
      </c>
      <c r="AE5" s="25"/>
      <c r="AF5" s="12">
        <v>1992</v>
      </c>
      <c r="AG5" s="76">
        <v>-172.86802178610401</v>
      </c>
      <c r="AH5" s="76">
        <v>1263.77624583785</v>
      </c>
    </row>
    <row r="6" spans="1:34">
      <c r="B6" s="16" t="s">
        <v>365</v>
      </c>
      <c r="C6" s="28">
        <v>2362.86180715826</v>
      </c>
      <c r="D6" s="28">
        <v>585.816432094785</v>
      </c>
      <c r="E6" s="28">
        <v>1099.7972875184601</v>
      </c>
      <c r="F6" s="28">
        <v>411.26512659010245</v>
      </c>
      <c r="I6" s="12">
        <v>1993</v>
      </c>
      <c r="J6" s="75">
        <v>3206.49880800861</v>
      </c>
      <c r="K6" s="76">
        <v>2531.3140139503798</v>
      </c>
      <c r="L6" s="76">
        <v>675.18479382942701</v>
      </c>
      <c r="M6" s="76">
        <v>2090.4959042187302</v>
      </c>
      <c r="N6" s="76">
        <v>502.610157592429</v>
      </c>
      <c r="O6" s="76">
        <v>574.80272525055398</v>
      </c>
      <c r="P6" s="76">
        <v>302.37776249426798</v>
      </c>
      <c r="Q6" s="76">
        <v>108.71307706182201</v>
      </c>
      <c r="R6" s="76">
        <v>212.480438995687</v>
      </c>
      <c r="S6" s="76">
        <v>63.861559481851003</v>
      </c>
      <c r="T6" s="27"/>
      <c r="U6" s="12">
        <v>1993</v>
      </c>
      <c r="V6" s="75">
        <v>1078.09583309806</v>
      </c>
      <c r="W6" s="76">
        <v>376.19784197155201</v>
      </c>
      <c r="X6" s="76">
        <v>966.75406786905899</v>
      </c>
      <c r="Y6" s="76">
        <v>13.009639193362</v>
      </c>
      <c r="Z6" s="76">
        <v>43.969306996360402</v>
      </c>
      <c r="AA6" s="76">
        <v>16.431389143131302</v>
      </c>
      <c r="AB6" s="76">
        <v>28.020838935485902</v>
      </c>
      <c r="AC6" s="76">
        <v>7.93934838769988</v>
      </c>
      <c r="AD6" s="76">
        <v>26.341978903775999</v>
      </c>
      <c r="AE6" s="25"/>
      <c r="AF6" s="12">
        <v>1993</v>
      </c>
      <c r="AG6" s="76">
        <v>-154.131358852842</v>
      </c>
      <c r="AH6" s="76">
        <v>1232.22718936105</v>
      </c>
    </row>
    <row r="7" spans="1:34">
      <c r="B7" s="16" t="s">
        <v>366</v>
      </c>
      <c r="C7" s="28">
        <v>598.79241266941904</v>
      </c>
      <c r="D7" s="28">
        <v>0</v>
      </c>
      <c r="E7" s="28">
        <v>15.6968422807671</v>
      </c>
      <c r="F7" s="28">
        <v>0</v>
      </c>
      <c r="I7" s="12">
        <v>1994</v>
      </c>
      <c r="J7" s="75">
        <v>3375.84703701936</v>
      </c>
      <c r="K7" s="76">
        <v>2664.1186627680499</v>
      </c>
      <c r="L7" s="76">
        <v>711.728374647186</v>
      </c>
      <c r="M7" s="76">
        <v>2256.3454513353399</v>
      </c>
      <c r="N7" s="76">
        <v>538.03456743975005</v>
      </c>
      <c r="O7" s="76">
        <v>571.75645231014403</v>
      </c>
      <c r="P7" s="76">
        <v>304.58883411926797</v>
      </c>
      <c r="Q7" s="76">
        <v>109.448346188683</v>
      </c>
      <c r="R7" s="76">
        <v>216.63740652797401</v>
      </c>
      <c r="S7" s="76">
        <v>64.245461057493401</v>
      </c>
      <c r="T7" s="27"/>
      <c r="U7" s="12">
        <v>1994</v>
      </c>
      <c r="V7" s="75">
        <v>1158.21851041272</v>
      </c>
      <c r="W7" s="76">
        <v>400.96201525986601</v>
      </c>
      <c r="X7" s="76">
        <v>1046.37711888847</v>
      </c>
      <c r="Y7" s="76">
        <v>12.8716968623957</v>
      </c>
      <c r="Z7" s="76">
        <v>43.955443595550904</v>
      </c>
      <c r="AA7" s="76">
        <v>16.414031670643801</v>
      </c>
      <c r="AB7" s="76">
        <v>28.4953568726004</v>
      </c>
      <c r="AC7" s="76">
        <v>7.9237926064327304</v>
      </c>
      <c r="AD7" s="76">
        <v>26.5188943045972</v>
      </c>
      <c r="AE7" s="25"/>
      <c r="AF7" s="12">
        <v>1994</v>
      </c>
      <c r="AG7" s="76">
        <v>-179.68563787837499</v>
      </c>
      <c r="AH7" s="76">
        <v>1337.9041502447301</v>
      </c>
    </row>
    <row r="8" spans="1:34">
      <c r="B8" s="16" t="s">
        <v>367</v>
      </c>
      <c r="C8" s="28">
        <v>347.66658490521098</v>
      </c>
      <c r="D8" s="28">
        <v>125.824427319468</v>
      </c>
      <c r="E8" s="28">
        <v>55.712492755594297</v>
      </c>
      <c r="F8" s="28">
        <v>19.3377252052729</v>
      </c>
      <c r="I8" s="12">
        <v>1995</v>
      </c>
      <c r="J8" s="75">
        <v>3328.2737747646001</v>
      </c>
      <c r="K8" s="76">
        <v>2625.9301041418898</v>
      </c>
      <c r="L8" s="76">
        <v>702.343670910931</v>
      </c>
      <c r="M8" s="76">
        <v>2206.3972760637998</v>
      </c>
      <c r="N8" s="76">
        <v>526.96490184082097</v>
      </c>
      <c r="O8" s="76">
        <v>565.06166697687399</v>
      </c>
      <c r="P8" s="76">
        <v>307.13689964490197</v>
      </c>
      <c r="Q8" s="76">
        <v>109.97182505608301</v>
      </c>
      <c r="R8" s="76">
        <v>223.061527445259</v>
      </c>
      <c r="S8" s="76">
        <v>65.406943559334394</v>
      </c>
      <c r="T8" s="27"/>
      <c r="U8" s="12">
        <v>1995</v>
      </c>
      <c r="V8" s="75">
        <v>1136.2130113088399</v>
      </c>
      <c r="W8" s="76">
        <v>394.15779921259002</v>
      </c>
      <c r="X8" s="76">
        <v>1020.1228648184</v>
      </c>
      <c r="Y8" s="76">
        <v>13.2073378774507</v>
      </c>
      <c r="Z8" s="76">
        <v>44.137947531097602</v>
      </c>
      <c r="AA8" s="76">
        <v>16.422554343322201</v>
      </c>
      <c r="AB8" s="76">
        <v>32.128456862956099</v>
      </c>
      <c r="AC8" s="76">
        <v>8.8598191357123603</v>
      </c>
      <c r="AD8" s="76">
        <v>26.6164039836613</v>
      </c>
      <c r="AE8" s="25"/>
      <c r="AF8" s="12">
        <v>1995</v>
      </c>
      <c r="AG8" s="76">
        <v>-175.24794565896701</v>
      </c>
      <c r="AH8" s="76">
        <v>1311.4609558739701</v>
      </c>
    </row>
    <row r="9" spans="1:34">
      <c r="B9" s="16" t="s">
        <v>368</v>
      </c>
      <c r="C9" s="28">
        <v>271.74388527895502</v>
      </c>
      <c r="D9" s="28">
        <v>74.440641397298094</v>
      </c>
      <c r="E9" s="28">
        <v>53.281484555615698</v>
      </c>
      <c r="F9" s="28">
        <v>13.8087278105117</v>
      </c>
      <c r="I9" s="12">
        <v>1996</v>
      </c>
      <c r="J9" s="75">
        <v>3283.8712302272502</v>
      </c>
      <c r="K9" s="76">
        <v>2587.45575238322</v>
      </c>
      <c r="L9" s="76">
        <v>696.415477744177</v>
      </c>
      <c r="M9" s="76">
        <v>2152.4038883215298</v>
      </c>
      <c r="N9" s="76">
        <v>519.39147076185998</v>
      </c>
      <c r="O9" s="76">
        <v>569.44022131179599</v>
      </c>
      <c r="P9" s="76">
        <v>311.87633454201199</v>
      </c>
      <c r="Q9" s="76">
        <v>111.555462065672</v>
      </c>
      <c r="R9" s="76">
        <v>223.47398661624101</v>
      </c>
      <c r="S9" s="76">
        <v>65.4685448587623</v>
      </c>
      <c r="T9" s="27"/>
      <c r="U9" s="12">
        <v>1996</v>
      </c>
      <c r="V9" s="75">
        <v>1116.7453741561501</v>
      </c>
      <c r="W9" s="76">
        <v>389.06734116898798</v>
      </c>
      <c r="X9" s="76">
        <v>999.99472216200195</v>
      </c>
      <c r="Y9" s="76">
        <v>13.3615856368223</v>
      </c>
      <c r="Z9" s="76">
        <v>44.723289904306696</v>
      </c>
      <c r="AA9" s="76">
        <v>16.640595535400401</v>
      </c>
      <c r="AB9" s="76">
        <v>31.9889777252749</v>
      </c>
      <c r="AC9" s="76">
        <v>8.8527218123314899</v>
      </c>
      <c r="AD9" s="76">
        <v>26.676798018909398</v>
      </c>
      <c r="AE9" s="25"/>
      <c r="AF9" s="12">
        <v>1996</v>
      </c>
      <c r="AG9" s="76">
        <v>-161.05316530863399</v>
      </c>
      <c r="AH9" s="76">
        <v>1277.7985394556999</v>
      </c>
    </row>
    <row r="10" spans="1:34">
      <c r="B10" s="16" t="s">
        <v>352</v>
      </c>
      <c r="C10" s="28">
        <v>28.664675543084801</v>
      </c>
      <c r="D10" s="28">
        <v>0</v>
      </c>
      <c r="E10" s="28">
        <v>28.664675543084801</v>
      </c>
      <c r="F10" s="28">
        <v>0</v>
      </c>
      <c r="I10" s="12">
        <v>1997</v>
      </c>
      <c r="J10" s="75">
        <v>3367.1496337006702</v>
      </c>
      <c r="K10" s="76">
        <v>2654.4552440835701</v>
      </c>
      <c r="L10" s="76">
        <v>712.69439014964803</v>
      </c>
      <c r="M10" s="76">
        <v>2230.7574396114401</v>
      </c>
      <c r="N10" s="76">
        <v>534.22738331293203</v>
      </c>
      <c r="O10" s="76">
        <v>568.76314902994102</v>
      </c>
      <c r="P10" s="76">
        <v>317.26488844156103</v>
      </c>
      <c r="Q10" s="76">
        <v>113.413515802487</v>
      </c>
      <c r="R10" s="76">
        <v>223.64284200099999</v>
      </c>
      <c r="S10" s="76">
        <v>65.053490696659594</v>
      </c>
      <c r="T10" s="27"/>
      <c r="U10" s="12">
        <v>1997</v>
      </c>
      <c r="V10" s="75">
        <v>1155.7880617359101</v>
      </c>
      <c r="W10" s="76">
        <v>401.10395125639502</v>
      </c>
      <c r="X10" s="76">
        <v>1033.53075167983</v>
      </c>
      <c r="Y10" s="76">
        <v>13.4517577676074</v>
      </c>
      <c r="Z10" s="76">
        <v>50.1871408504539</v>
      </c>
      <c r="AA10" s="76">
        <v>18.380548358730699</v>
      </c>
      <c r="AB10" s="76">
        <v>31.897094415516602</v>
      </c>
      <c r="AC10" s="76">
        <v>8.7642405286340903</v>
      </c>
      <c r="AD10" s="76">
        <v>26.721317798256699</v>
      </c>
      <c r="AE10" s="25"/>
      <c r="AF10" s="12">
        <v>1997</v>
      </c>
      <c r="AG10" s="76">
        <v>-170.69451639359599</v>
      </c>
      <c r="AH10" s="76">
        <v>1326.48257919556</v>
      </c>
    </row>
    <row r="11" spans="1:34">
      <c r="B11" s="16" t="s">
        <v>200</v>
      </c>
      <c r="C11" s="28">
        <v>3609.72936562531</v>
      </c>
      <c r="D11" s="28">
        <v>786.08150078836502</v>
      </c>
      <c r="E11" s="28">
        <v>1253.1527826634299</v>
      </c>
      <c r="F11" s="28">
        <v>444.41157960588703</v>
      </c>
      <c r="I11" s="12">
        <v>1998</v>
      </c>
      <c r="J11" s="75">
        <v>3326.3122176913698</v>
      </c>
      <c r="K11" s="76">
        <v>2617.3456236306301</v>
      </c>
      <c r="L11" s="76">
        <v>708.96659328661599</v>
      </c>
      <c r="M11" s="76">
        <v>2183.6748729891601</v>
      </c>
      <c r="N11" s="76">
        <v>530.812684756056</v>
      </c>
      <c r="O11" s="76">
        <v>576.26503005821201</v>
      </c>
      <c r="P11" s="76">
        <v>317.56043369742503</v>
      </c>
      <c r="Q11" s="76">
        <v>114.15624937591799</v>
      </c>
      <c r="R11" s="76">
        <v>222.20679866125101</v>
      </c>
      <c r="S11" s="76">
        <v>63.997658906386803</v>
      </c>
      <c r="T11" s="27"/>
      <c r="U11" s="12">
        <v>1998</v>
      </c>
      <c r="V11" s="75">
        <v>1136.99101747844</v>
      </c>
      <c r="W11" s="76">
        <v>398.72246995509602</v>
      </c>
      <c r="X11" s="76">
        <v>1014.67286072894</v>
      </c>
      <c r="Y11" s="76">
        <v>13.681529040106</v>
      </c>
      <c r="Z11" s="76">
        <v>50.345287195365799</v>
      </c>
      <c r="AA11" s="76">
        <v>18.5464911973597</v>
      </c>
      <c r="AB11" s="76">
        <v>31.686257616471298</v>
      </c>
      <c r="AC11" s="76">
        <v>8.6071055158567198</v>
      </c>
      <c r="AD11" s="76">
        <v>26.605081994263799</v>
      </c>
      <c r="AE11" s="25"/>
      <c r="AF11" s="12">
        <v>1998</v>
      </c>
      <c r="AG11" s="76">
        <v>-162.56902877830501</v>
      </c>
      <c r="AH11" s="76">
        <v>1299.5600462135999</v>
      </c>
    </row>
    <row r="12" spans="1:34">
      <c r="B12" s="16"/>
      <c r="I12" s="12">
        <v>1999</v>
      </c>
      <c r="J12" s="75">
        <v>3416.0811873528201</v>
      </c>
      <c r="K12" s="76">
        <v>2653.4418440305199</v>
      </c>
      <c r="L12" s="76">
        <v>762.63934247713905</v>
      </c>
      <c r="M12" s="76">
        <v>2274.6228139314298</v>
      </c>
      <c r="N12" s="76">
        <v>583.77703229308895</v>
      </c>
      <c r="O12" s="76">
        <v>570.29184580927699</v>
      </c>
      <c r="P12" s="76">
        <v>320.97517426856803</v>
      </c>
      <c r="Q12" s="76">
        <v>115.36807204271599</v>
      </c>
      <c r="R12" s="76">
        <v>223.30913351328201</v>
      </c>
      <c r="S12" s="76">
        <v>63.494237906438997</v>
      </c>
      <c r="T12" s="27"/>
      <c r="U12" s="12">
        <v>1999</v>
      </c>
      <c r="V12" s="75">
        <v>1190.3441684055399</v>
      </c>
      <c r="W12" s="76">
        <v>435.97564758517399</v>
      </c>
      <c r="X12" s="76">
        <v>1066.8137317595099</v>
      </c>
      <c r="Y12" s="76">
        <v>13.8456948823952</v>
      </c>
      <c r="Z12" s="76">
        <v>51.098549522328</v>
      </c>
      <c r="AA12" s="76">
        <v>18.8080530539942</v>
      </c>
      <c r="AB12" s="76">
        <v>31.703973465924602</v>
      </c>
      <c r="AC12" s="76">
        <v>8.5236784408678705</v>
      </c>
      <c r="AD12" s="76">
        <v>26.882219955513602</v>
      </c>
      <c r="AE12" s="25"/>
      <c r="AF12" s="12">
        <v>1999</v>
      </c>
      <c r="AG12" s="76">
        <v>-136.71962043269301</v>
      </c>
      <c r="AH12" s="76">
        <v>1327.06379049422</v>
      </c>
    </row>
    <row r="13" spans="1:34">
      <c r="B13" s="16" t="s">
        <v>365</v>
      </c>
      <c r="C13" s="28">
        <v>2362.86180715826</v>
      </c>
      <c r="D13" s="28">
        <v>24.792665839367395</v>
      </c>
      <c r="E13" s="28">
        <v>1099.7972875184601</v>
      </c>
      <c r="F13" s="28">
        <v>37.394630015688172</v>
      </c>
      <c r="I13" s="12">
        <v>2000</v>
      </c>
      <c r="J13" s="75">
        <v>3590.6615543066</v>
      </c>
      <c r="K13" s="76">
        <v>2780.4056343693201</v>
      </c>
      <c r="L13" s="76">
        <v>810.25591899869801</v>
      </c>
      <c r="M13" s="76">
        <v>2427.9129477796801</v>
      </c>
      <c r="N13" s="76">
        <v>628.15970603305402</v>
      </c>
      <c r="O13" s="76">
        <v>579.41197174296997</v>
      </c>
      <c r="P13" s="76">
        <v>327.00169177476801</v>
      </c>
      <c r="Q13" s="76">
        <v>117.496595471701</v>
      </c>
      <c r="R13" s="76">
        <v>229.23753988780001</v>
      </c>
      <c r="S13" s="76">
        <v>64.599618140304699</v>
      </c>
      <c r="T13" s="27"/>
      <c r="U13" s="12">
        <v>2000</v>
      </c>
      <c r="V13" s="75">
        <v>1274.07664515286</v>
      </c>
      <c r="W13" s="76">
        <v>469.50007165667802</v>
      </c>
      <c r="X13" s="76">
        <v>1139.22020317338</v>
      </c>
      <c r="Y13" s="76">
        <v>14.531307819801301</v>
      </c>
      <c r="Z13" s="76">
        <v>52.289039183589701</v>
      </c>
      <c r="AA13" s="76">
        <v>19.218295520747802</v>
      </c>
      <c r="AB13" s="76">
        <v>40.9386910384505</v>
      </c>
      <c r="AC13" s="76">
        <v>10.5699896022124</v>
      </c>
      <c r="AD13" s="76">
        <v>27.0974037994167</v>
      </c>
      <c r="AE13" s="25"/>
      <c r="AF13" s="12">
        <v>2000</v>
      </c>
      <c r="AG13" s="76">
        <v>-154.43269969419501</v>
      </c>
      <c r="AH13" s="76">
        <v>1428.5093447214799</v>
      </c>
    </row>
    <row r="14" spans="1:34">
      <c r="B14" s="16" t="s">
        <v>366</v>
      </c>
      <c r="C14" s="28">
        <v>598.79241266941904</v>
      </c>
      <c r="D14" s="28">
        <v>0</v>
      </c>
      <c r="E14" s="28">
        <v>15.6968422807671</v>
      </c>
      <c r="F14" s="28">
        <v>0</v>
      </c>
      <c r="I14" s="12">
        <v>2001</v>
      </c>
      <c r="J14" s="75">
        <v>3670.9488273039001</v>
      </c>
      <c r="K14" s="76">
        <v>2849.9375900523601</v>
      </c>
      <c r="L14" s="76">
        <v>821.011237671966</v>
      </c>
      <c r="M14" s="76">
        <v>2490.6877971946901</v>
      </c>
      <c r="N14" s="76">
        <v>637.31362899028704</v>
      </c>
      <c r="O14" s="76">
        <v>585.62131062306605</v>
      </c>
      <c r="P14" s="76">
        <v>330.87671623837099</v>
      </c>
      <c r="Q14" s="76">
        <v>118.54425600443599</v>
      </c>
      <c r="R14" s="76">
        <v>236.54681377911399</v>
      </c>
      <c r="S14" s="76">
        <v>65.153352678733697</v>
      </c>
      <c r="T14" s="27"/>
      <c r="U14" s="12">
        <v>2001</v>
      </c>
      <c r="V14" s="75">
        <v>1304.67641036031</v>
      </c>
      <c r="W14" s="76">
        <v>476.546181179607</v>
      </c>
      <c r="X14" s="76">
        <v>1166.1778867488999</v>
      </c>
      <c r="Y14" s="76">
        <v>14.759777581868001</v>
      </c>
      <c r="Z14" s="76">
        <v>53.039373149647197</v>
      </c>
      <c r="AA14" s="76">
        <v>19.3673729490271</v>
      </c>
      <c r="AB14" s="76">
        <v>43.483184517288898</v>
      </c>
      <c r="AC14" s="76">
        <v>11.0592750116849</v>
      </c>
      <c r="AD14" s="76">
        <v>27.216188627683799</v>
      </c>
      <c r="AE14" s="25"/>
      <c r="AF14" s="12">
        <v>2001</v>
      </c>
      <c r="AG14" s="76">
        <v>-166.644279202787</v>
      </c>
      <c r="AH14" s="76">
        <v>1471.3206887619201</v>
      </c>
    </row>
    <row r="15" spans="1:34">
      <c r="B15" s="16" t="s">
        <v>367</v>
      </c>
      <c r="C15" s="28">
        <v>347.66658490521098</v>
      </c>
      <c r="D15" s="28">
        <v>36.191118957771913</v>
      </c>
      <c r="E15" s="28">
        <v>55.712492755594297</v>
      </c>
      <c r="F15" s="28">
        <v>34.709854556509903</v>
      </c>
      <c r="I15" s="12">
        <v>2002</v>
      </c>
      <c r="J15" s="75">
        <v>3650.3332160564901</v>
      </c>
      <c r="K15" s="76">
        <v>2838.2525910254199</v>
      </c>
      <c r="L15" s="76">
        <v>812.08062576119301</v>
      </c>
      <c r="M15" s="76">
        <v>2454.3925481392898</v>
      </c>
      <c r="N15" s="76">
        <v>627.48783135851102</v>
      </c>
      <c r="O15" s="76">
        <v>594.16202600455495</v>
      </c>
      <c r="P15" s="76">
        <v>332.64259933143302</v>
      </c>
      <c r="Q15" s="76">
        <v>119.005087739895</v>
      </c>
      <c r="R15" s="76">
        <v>241.51708385829201</v>
      </c>
      <c r="S15" s="76">
        <v>65.587707422264302</v>
      </c>
      <c r="T15" s="27"/>
      <c r="U15" s="12">
        <v>2002</v>
      </c>
      <c r="V15" s="75">
        <v>1288.5477703658401</v>
      </c>
      <c r="W15" s="76">
        <v>469.95217979624903</v>
      </c>
      <c r="X15" s="76">
        <v>1147.69794214836</v>
      </c>
      <c r="Y15" s="76">
        <v>15.0983377442763</v>
      </c>
      <c r="Z15" s="76">
        <v>53.536672382226001</v>
      </c>
      <c r="AA15" s="76">
        <v>19.499032852249101</v>
      </c>
      <c r="AB15" s="76">
        <v>44.595858708965601</v>
      </c>
      <c r="AC15" s="76">
        <v>11.2116723673739</v>
      </c>
      <c r="AD15" s="76">
        <v>27.6189586259995</v>
      </c>
      <c r="AE15" s="25"/>
      <c r="AF15" s="12">
        <v>2002</v>
      </c>
      <c r="AG15" s="76">
        <v>-159.286608395044</v>
      </c>
      <c r="AH15" s="76">
        <v>1447.8343786422799</v>
      </c>
    </row>
    <row r="16" spans="1:34">
      <c r="B16" s="16" t="s">
        <v>368</v>
      </c>
      <c r="C16" s="28">
        <v>271.74388527895502</v>
      </c>
      <c r="D16" s="28">
        <v>27.393676704402036</v>
      </c>
      <c r="E16" s="28">
        <v>53.281484555615698</v>
      </c>
      <c r="F16" s="28">
        <v>25.916559806245683</v>
      </c>
      <c r="I16" s="12">
        <v>2003</v>
      </c>
      <c r="J16" s="75">
        <v>3599.8777306692</v>
      </c>
      <c r="K16" s="76">
        <v>2825.1440339324499</v>
      </c>
      <c r="L16" s="76">
        <v>774.73369628380601</v>
      </c>
      <c r="M16" s="76">
        <v>2394.9575462058301</v>
      </c>
      <c r="N16" s="76">
        <v>586.28339935003896</v>
      </c>
      <c r="O16" s="76">
        <v>588.98335212276095</v>
      </c>
      <c r="P16" s="76">
        <v>337.16641711288401</v>
      </c>
      <c r="Q16" s="76">
        <v>120.430778262769</v>
      </c>
      <c r="R16" s="76">
        <v>250.78955249920401</v>
      </c>
      <c r="S16" s="76">
        <v>68.019518416765294</v>
      </c>
      <c r="T16" s="27"/>
      <c r="U16" s="12">
        <v>2003</v>
      </c>
      <c r="V16" s="75">
        <v>1259.06624539315</v>
      </c>
      <c r="W16" s="76">
        <v>441.999809161538</v>
      </c>
      <c r="X16" s="76">
        <v>1114.0994560460999</v>
      </c>
      <c r="Y16" s="76">
        <v>15.767075740410499</v>
      </c>
      <c r="Z16" s="76">
        <v>54.507859375403903</v>
      </c>
      <c r="AA16" s="76">
        <v>19.801996189556601</v>
      </c>
      <c r="AB16" s="76">
        <v>46.710992860237702</v>
      </c>
      <c r="AC16" s="76">
        <v>11.799439895160299</v>
      </c>
      <c r="AD16" s="76">
        <v>27.980861387937502</v>
      </c>
      <c r="AE16" s="25"/>
      <c r="AF16" s="12">
        <v>2003</v>
      </c>
      <c r="AG16" s="76">
        <v>-183.00581787655199</v>
      </c>
      <c r="AH16" s="76">
        <v>1442.07206545236</v>
      </c>
    </row>
    <row r="17" spans="1:34">
      <c r="B17" s="16" t="s">
        <v>352</v>
      </c>
      <c r="C17" s="28">
        <v>28.664675543084801</v>
      </c>
      <c r="D17" s="28">
        <v>0</v>
      </c>
      <c r="E17" s="28">
        <v>28.664675543084801</v>
      </c>
      <c r="F17" s="28">
        <v>0</v>
      </c>
      <c r="I17" s="12">
        <v>2004</v>
      </c>
      <c r="J17" s="75">
        <v>3701.7684815953698</v>
      </c>
      <c r="K17" s="76">
        <v>2903.4547784906099</v>
      </c>
      <c r="L17" s="76">
        <v>798.31370306896201</v>
      </c>
      <c r="M17" s="76">
        <v>2467.1588206055999</v>
      </c>
      <c r="N17" s="76">
        <v>603.87052841730497</v>
      </c>
      <c r="O17" s="76">
        <v>597.59545240232103</v>
      </c>
      <c r="P17" s="76">
        <v>345.49612606570003</v>
      </c>
      <c r="Q17" s="76">
        <v>123.177710378702</v>
      </c>
      <c r="R17" s="76">
        <v>262.966522198245</v>
      </c>
      <c r="S17" s="76">
        <v>71.265463905490193</v>
      </c>
      <c r="T17" s="27"/>
      <c r="U17" s="12">
        <v>2004</v>
      </c>
      <c r="V17" s="75">
        <v>1292.9534229359699</v>
      </c>
      <c r="W17" s="76">
        <v>455.50355533643801</v>
      </c>
      <c r="X17" s="76">
        <v>1142.95102152492</v>
      </c>
      <c r="Y17" s="76">
        <v>16.339063321804701</v>
      </c>
      <c r="Z17" s="76">
        <v>56.114025310396997</v>
      </c>
      <c r="AA17" s="76">
        <v>20.335222533230599</v>
      </c>
      <c r="AB17" s="76">
        <v>48.997754608598399</v>
      </c>
      <c r="AC17" s="76">
        <v>12.4589699838918</v>
      </c>
      <c r="AD17" s="76">
        <v>28.551557703167699</v>
      </c>
      <c r="AE17" s="25"/>
      <c r="AF17" s="12">
        <v>2004</v>
      </c>
      <c r="AG17" s="76">
        <v>-187.15656251956801</v>
      </c>
      <c r="AH17" s="76">
        <v>1480.10998369954</v>
      </c>
    </row>
    <row r="18" spans="1:34">
      <c r="B18" s="16" t="s">
        <v>200</v>
      </c>
      <c r="C18" s="28">
        <v>3609.72936562531</v>
      </c>
      <c r="D18" s="28">
        <v>21.776743383425167</v>
      </c>
      <c r="E18" s="28">
        <v>1253.1527826634299</v>
      </c>
      <c r="F18" s="28">
        <v>35.463479453905222</v>
      </c>
      <c r="I18" s="12">
        <v>2005</v>
      </c>
      <c r="J18" s="77">
        <v>3704.9322170052901</v>
      </c>
      <c r="K18" s="73">
        <v>2888.6666536779999</v>
      </c>
      <c r="L18" s="73">
        <v>816.26556273532003</v>
      </c>
      <c r="M18" s="73">
        <v>2442.9121877684402</v>
      </c>
      <c r="N18" s="73">
        <v>616.26489472175194</v>
      </c>
      <c r="O18" s="73">
        <v>603.20055235703398</v>
      </c>
      <c r="P18" s="73">
        <v>352.99061961762999</v>
      </c>
      <c r="Q18" s="73">
        <v>125.383606266862</v>
      </c>
      <c r="R18" s="76">
        <v>276.68731405518298</v>
      </c>
      <c r="S18" s="76">
        <v>74.617061997924296</v>
      </c>
      <c r="T18" s="27"/>
      <c r="U18" s="12">
        <v>2005</v>
      </c>
      <c r="V18" s="77">
        <v>1303.75107446121</v>
      </c>
      <c r="W18" s="73">
        <v>467.86082586258101</v>
      </c>
      <c r="X18" s="73">
        <v>1139.36124855246</v>
      </c>
      <c r="Y18" s="73">
        <v>16.756937508638899</v>
      </c>
      <c r="Z18" s="73">
        <v>57.6235563570823</v>
      </c>
      <c r="AA18" s="73">
        <v>20.7881523640227</v>
      </c>
      <c r="AB18" s="73">
        <v>60.867788002317603</v>
      </c>
      <c r="AC18" s="73">
        <v>15.687254298393601</v>
      </c>
      <c r="AD18" s="73">
        <v>29.141544435059899</v>
      </c>
      <c r="AE18" s="25"/>
      <c r="AF18" s="12">
        <v>2005</v>
      </c>
      <c r="AG18" s="73">
        <v>-153.53532839539301</v>
      </c>
      <c r="AH18" s="73">
        <v>1457.2864060474201</v>
      </c>
    </row>
    <row r="19" spans="1:34">
      <c r="B19" s="73"/>
      <c r="I19" s="12">
        <v>2006</v>
      </c>
      <c r="J19" s="77">
        <v>3835.5659441869998</v>
      </c>
      <c r="K19" s="73">
        <v>2989.5405367978101</v>
      </c>
      <c r="L19" s="73">
        <v>846.02540729022701</v>
      </c>
      <c r="M19" s="73">
        <v>2532.37715740148</v>
      </c>
      <c r="N19" s="73">
        <v>632.46402891345997</v>
      </c>
      <c r="O19" s="73">
        <v>615.89124756642605</v>
      </c>
      <c r="P19" s="73">
        <v>365.92717668384898</v>
      </c>
      <c r="Q19" s="73">
        <v>135.60760665092999</v>
      </c>
      <c r="R19" s="76">
        <v>291.68760585954499</v>
      </c>
      <c r="S19" s="76">
        <v>77.953771598285698</v>
      </c>
      <c r="T19" s="27"/>
      <c r="U19" s="12">
        <v>2006</v>
      </c>
      <c r="V19" s="77">
        <v>1350.0418251135</v>
      </c>
      <c r="W19" s="73">
        <v>481.50415874064498</v>
      </c>
      <c r="X19" s="73">
        <v>1179.55656527616</v>
      </c>
      <c r="Y19" s="73">
        <v>17.341283135794299</v>
      </c>
      <c r="Z19" s="73">
        <v>60.116624564290603</v>
      </c>
      <c r="AA19" s="73">
        <v>20.7881523640227</v>
      </c>
      <c r="AB19" s="73">
        <v>63.344597253170697</v>
      </c>
      <c r="AC19" s="73">
        <v>16.271249096837199</v>
      </c>
      <c r="AD19" s="73">
        <v>29.6827555334498</v>
      </c>
      <c r="AE19" s="25"/>
      <c r="AF19" s="12">
        <v>2006</v>
      </c>
      <c r="AG19" s="73">
        <v>-161.60616831202901</v>
      </c>
      <c r="AH19" s="73">
        <v>1511.6479963376601</v>
      </c>
    </row>
    <row r="20" spans="1:34">
      <c r="B20" s="73"/>
      <c r="I20" s="12">
        <v>2007</v>
      </c>
      <c r="J20" s="77">
        <v>3815.6032246668101</v>
      </c>
      <c r="K20" s="73">
        <v>2979.4883638608399</v>
      </c>
      <c r="L20" s="73">
        <v>836.11486205536301</v>
      </c>
      <c r="M20" s="73">
        <v>2461.3893367913902</v>
      </c>
      <c r="N20" s="73">
        <v>615.42524592709299</v>
      </c>
      <c r="O20" s="73">
        <v>638.52571125990698</v>
      </c>
      <c r="P20" s="73">
        <v>375.97803434037598</v>
      </c>
      <c r="Q20" s="73">
        <v>138.79122769744399</v>
      </c>
      <c r="R20" s="76">
        <v>309.52099782791902</v>
      </c>
      <c r="S20" s="76">
        <v>81.898388661634996</v>
      </c>
      <c r="T20" s="27"/>
      <c r="U20" s="12">
        <v>2007</v>
      </c>
      <c r="V20" s="77">
        <v>1325.69313059925</v>
      </c>
      <c r="W20" s="73">
        <v>471.41499632530298</v>
      </c>
      <c r="X20" s="73">
        <v>1147.1091361542699</v>
      </c>
      <c r="Y20" s="73">
        <v>18.0736867003511</v>
      </c>
      <c r="Z20" s="73">
        <v>62.080688898708203</v>
      </c>
      <c r="AA20" s="73">
        <v>20.7881523640227</v>
      </c>
      <c r="AB20" s="73">
        <v>68.240474032866103</v>
      </c>
      <c r="AC20" s="73">
        <v>17.477907307028399</v>
      </c>
      <c r="AD20" s="73">
        <v>30.189144964633201</v>
      </c>
      <c r="AE20" s="25"/>
      <c r="AF20" s="12">
        <v>2007</v>
      </c>
      <c r="AG20" s="73">
        <v>-141.53678191106201</v>
      </c>
      <c r="AH20" s="73">
        <v>1467.2299101015401</v>
      </c>
    </row>
    <row r="21" spans="1:34">
      <c r="B21" s="73"/>
      <c r="I21" s="12">
        <v>2008</v>
      </c>
      <c r="J21" s="77">
        <v>3826.3497554119599</v>
      </c>
      <c r="K21" s="73">
        <v>2990.7818161639302</v>
      </c>
      <c r="L21" s="73">
        <v>835.56793921185101</v>
      </c>
      <c r="M21" s="73">
        <v>2457.50418319142</v>
      </c>
      <c r="N21" s="73">
        <v>612.54064860779999</v>
      </c>
      <c r="O21" s="73">
        <v>642.0028787146</v>
      </c>
      <c r="P21" s="73">
        <v>380.61580179876898</v>
      </c>
      <c r="Q21" s="73">
        <v>139.89562945377099</v>
      </c>
      <c r="R21" s="76">
        <v>315.72853652316098</v>
      </c>
      <c r="S21" s="76">
        <v>83.131661234141802</v>
      </c>
      <c r="T21" s="27"/>
      <c r="U21" s="12">
        <v>2008</v>
      </c>
      <c r="V21" s="77">
        <v>1326.93445403956</v>
      </c>
      <c r="W21" s="73">
        <v>470.228695782957</v>
      </c>
      <c r="X21" s="73">
        <v>1144.40494111469</v>
      </c>
      <c r="Y21" s="73">
        <v>18.114994648219099</v>
      </c>
      <c r="Z21" s="73">
        <v>63.024225963173699</v>
      </c>
      <c r="AA21" s="73">
        <v>20.7881523640227</v>
      </c>
      <c r="AB21" s="73">
        <v>70.8919352298783</v>
      </c>
      <c r="AC21" s="73">
        <v>18.0619869410836</v>
      </c>
      <c r="AD21" s="73">
        <v>30.498357117102898</v>
      </c>
      <c r="AE21" s="25"/>
      <c r="AF21" s="12">
        <v>2008</v>
      </c>
      <c r="AG21" s="73">
        <v>-140.17382864698999</v>
      </c>
      <c r="AH21" s="73">
        <v>1467.10828213983</v>
      </c>
    </row>
    <row r="22" spans="1:34">
      <c r="B22" s="73"/>
      <c r="I22" s="12">
        <v>2009</v>
      </c>
      <c r="J22" s="75">
        <v>3873.2767659444798</v>
      </c>
      <c r="K22" s="76">
        <v>3021.500555909</v>
      </c>
      <c r="L22" s="76">
        <v>851.77620953255405</v>
      </c>
      <c r="M22" s="76">
        <v>2523.2999512237602</v>
      </c>
      <c r="N22" s="76">
        <v>630.49985812752595</v>
      </c>
      <c r="O22" s="76">
        <v>623.86861701004898</v>
      </c>
      <c r="P22" s="76">
        <v>378.73073688242602</v>
      </c>
      <c r="Q22" s="76">
        <v>138.43667040685699</v>
      </c>
      <c r="R22" s="76">
        <v>316.57189536470298</v>
      </c>
      <c r="S22" s="76">
        <v>82.839680478703698</v>
      </c>
      <c r="T22" s="27"/>
      <c r="U22" s="12">
        <v>2009</v>
      </c>
      <c r="V22" s="75">
        <v>1359.5559353348699</v>
      </c>
      <c r="W22" s="76">
        <v>483.20060013479298</v>
      </c>
      <c r="X22" s="76">
        <v>1174.53778027826</v>
      </c>
      <c r="Y22" s="76">
        <v>17.778994308573999</v>
      </c>
      <c r="Z22" s="76">
        <v>63.022746102674603</v>
      </c>
      <c r="AA22" s="76">
        <v>20.7881523640227</v>
      </c>
      <c r="AB22" s="76">
        <v>73.410855020732697</v>
      </c>
      <c r="AC22" s="76">
        <v>18.6095206166849</v>
      </c>
      <c r="AD22" s="76">
        <v>30.8055603921227</v>
      </c>
      <c r="AE22" s="25"/>
      <c r="AF22" s="12">
        <v>2009</v>
      </c>
      <c r="AG22" s="76">
        <v>-154.76086456579199</v>
      </c>
      <c r="AH22" s="76">
        <v>1514.3167996544801</v>
      </c>
    </row>
    <row r="23" spans="1:34">
      <c r="A23" s="29"/>
      <c r="B23" s="74"/>
      <c r="C23" s="29"/>
      <c r="D23" s="29"/>
      <c r="E23" s="30"/>
      <c r="F23" s="29"/>
      <c r="G23" s="29"/>
      <c r="H23" s="31"/>
      <c r="I23" s="32">
        <v>2010</v>
      </c>
      <c r="J23" s="78">
        <v>3712.1836408378499</v>
      </c>
      <c r="K23" s="79">
        <v>2899.3677078747601</v>
      </c>
      <c r="L23" s="79">
        <v>812.81593179771096</v>
      </c>
      <c r="M23" s="79">
        <v>2338.1106457075898</v>
      </c>
      <c r="N23" s="79">
        <v>583.24575075277698</v>
      </c>
      <c r="O23" s="79">
        <v>618.26977109403299</v>
      </c>
      <c r="P23" s="79">
        <v>389.19079767762003</v>
      </c>
      <c r="Q23" s="79">
        <v>141.911064348385</v>
      </c>
      <c r="R23" s="79">
        <v>335.51613336589298</v>
      </c>
      <c r="S23" s="79">
        <v>87.659116456306606</v>
      </c>
      <c r="T23" s="32"/>
      <c r="U23" s="32">
        <v>2010</v>
      </c>
      <c r="V23" s="78">
        <v>1280.14633980294</v>
      </c>
      <c r="W23" s="79">
        <v>452.10909866595102</v>
      </c>
      <c r="X23" s="79">
        <v>1087.84545081801</v>
      </c>
      <c r="Y23" s="79">
        <v>17.6643176506368</v>
      </c>
      <c r="Z23" s="79">
        <v>65.023995341139496</v>
      </c>
      <c r="AA23" s="79">
        <v>20.7881523640227</v>
      </c>
      <c r="AB23" s="79">
        <v>78.516283493798397</v>
      </c>
      <c r="AC23" s="79">
        <v>19.918921427775899</v>
      </c>
      <c r="AD23" s="79">
        <v>31.096292264815499</v>
      </c>
      <c r="AE23" s="33"/>
      <c r="AF23" s="32">
        <v>2010</v>
      </c>
      <c r="AG23" s="79">
        <v>-115.2986391284</v>
      </c>
      <c r="AH23" s="79">
        <v>1395.4449758199701</v>
      </c>
    </row>
    <row r="24" spans="1:34">
      <c r="B24" s="73"/>
      <c r="E24" s="1"/>
      <c r="I24" s="12">
        <v>2011</v>
      </c>
      <c r="J24" s="77">
        <v>3793.14473867262</v>
      </c>
      <c r="K24" s="73">
        <v>2951.0994633737</v>
      </c>
      <c r="L24" s="73">
        <v>842.045274830783</v>
      </c>
      <c r="M24" s="73">
        <v>2419.4142150115699</v>
      </c>
      <c r="N24" s="73">
        <v>612.47509418264895</v>
      </c>
      <c r="O24" s="73">
        <v>618.26977109403299</v>
      </c>
      <c r="P24" s="73">
        <v>389.19079767762003</v>
      </c>
      <c r="Q24" s="73">
        <v>141.911064348385</v>
      </c>
      <c r="R24" s="76">
        <v>335.51613336589298</v>
      </c>
      <c r="S24" s="76">
        <v>87.659116456306606</v>
      </c>
      <c r="T24" s="27"/>
      <c r="U24" s="12">
        <v>2011</v>
      </c>
      <c r="V24" s="77">
        <v>1321.0086117875001</v>
      </c>
      <c r="W24" s="73">
        <v>472.56963879374598</v>
      </c>
      <c r="X24" s="73">
        <v>1129.05019315547</v>
      </c>
      <c r="Y24" s="73">
        <v>17.6643176506368</v>
      </c>
      <c r="Z24" s="73">
        <v>65.023995341139496</v>
      </c>
      <c r="AA24" s="73">
        <v>20.7881523640227</v>
      </c>
      <c r="AB24" s="73">
        <v>78.516283493798397</v>
      </c>
      <c r="AC24" s="73">
        <v>19.918921427775899</v>
      </c>
      <c r="AD24" s="73">
        <v>30.7538215383485</v>
      </c>
      <c r="AE24" s="25"/>
      <c r="AF24" s="12">
        <v>2011</v>
      </c>
      <c r="AG24" s="73">
        <v>-121.46391297762401</v>
      </c>
      <c r="AH24" s="73">
        <v>1442.4725227060201</v>
      </c>
    </row>
    <row r="25" spans="1:34">
      <c r="E25" s="1"/>
      <c r="I25" s="12">
        <v>2012</v>
      </c>
      <c r="J25" s="75">
        <v>3860.8890905500698</v>
      </c>
      <c r="K25" s="76">
        <v>2993.9383546177301</v>
      </c>
      <c r="L25" s="76">
        <v>866.95073599079296</v>
      </c>
      <c r="M25" s="76">
        <v>2486.8160962671</v>
      </c>
      <c r="N25" s="76">
        <v>637.38055574276996</v>
      </c>
      <c r="O25" s="76">
        <v>618.26977109403299</v>
      </c>
      <c r="P25" s="76">
        <v>389.19079767762003</v>
      </c>
      <c r="Q25" s="76">
        <v>141.911064348385</v>
      </c>
      <c r="R25" s="76">
        <v>335.51613336589298</v>
      </c>
      <c r="S25" s="76">
        <v>87.659116456306606</v>
      </c>
      <c r="T25" s="27"/>
      <c r="U25" s="12">
        <v>2012</v>
      </c>
      <c r="V25" s="75">
        <v>1358.69195293146</v>
      </c>
      <c r="W25" s="76">
        <v>490.00346140813002</v>
      </c>
      <c r="X25" s="76">
        <v>1166.39106409857</v>
      </c>
      <c r="Y25" s="76">
        <v>17.6643176506368</v>
      </c>
      <c r="Z25" s="76">
        <v>65.023995341139496</v>
      </c>
      <c r="AA25" s="76">
        <v>20.7881523640227</v>
      </c>
      <c r="AB25" s="76">
        <v>78.516283493798397</v>
      </c>
      <c r="AC25" s="76">
        <v>19.918921427775899</v>
      </c>
      <c r="AD25" s="76">
        <v>31.096292264815499</v>
      </c>
      <c r="AE25" s="25"/>
      <c r="AF25" s="12">
        <v>2012</v>
      </c>
      <c r="AG25" s="76">
        <v>-114.879683361518</v>
      </c>
      <c r="AH25" s="76">
        <v>1473.5716326079701</v>
      </c>
    </row>
    <row r="26" spans="1:34">
      <c r="E26" s="34"/>
      <c r="I26" s="12">
        <v>2013</v>
      </c>
      <c r="J26" s="75">
        <v>3821.3447543778698</v>
      </c>
      <c r="K26" s="76">
        <v>2994.97399293321</v>
      </c>
      <c r="L26" s="76">
        <v>826.370761089648</v>
      </c>
      <c r="M26" s="76">
        <v>2447.2717611732801</v>
      </c>
      <c r="N26" s="76">
        <v>596.80058035408399</v>
      </c>
      <c r="O26" s="76">
        <v>618.26977109403299</v>
      </c>
      <c r="P26" s="76">
        <v>389.19079767762003</v>
      </c>
      <c r="Q26" s="76">
        <v>141.911064348385</v>
      </c>
      <c r="R26" s="76">
        <v>335.51613336589298</v>
      </c>
      <c r="S26" s="76">
        <v>87.659116456306606</v>
      </c>
      <c r="T26" s="27"/>
      <c r="U26" s="12">
        <v>2013</v>
      </c>
      <c r="V26" s="75">
        <v>1327.3737369600899</v>
      </c>
      <c r="W26" s="76">
        <v>461.597479314118</v>
      </c>
      <c r="X26" s="76">
        <v>1135.0728478138501</v>
      </c>
      <c r="Y26" s="76">
        <v>17.6643176506368</v>
      </c>
      <c r="Z26" s="76">
        <v>65.023995341139496</v>
      </c>
      <c r="AA26" s="76">
        <v>20.7881523640227</v>
      </c>
      <c r="AB26" s="76">
        <v>78.516283493798397</v>
      </c>
      <c r="AC26" s="76">
        <v>19.918921427775899</v>
      </c>
      <c r="AD26" s="76">
        <v>31.096292264815499</v>
      </c>
      <c r="AE26" s="25"/>
      <c r="AF26" s="12">
        <v>2013</v>
      </c>
      <c r="AG26" s="76">
        <v>-145.00930005240599</v>
      </c>
      <c r="AH26" s="76">
        <v>1472.3830360280799</v>
      </c>
    </row>
    <row r="27" spans="1:34">
      <c r="E27" s="1"/>
      <c r="I27" s="12">
        <v>2014</v>
      </c>
      <c r="J27" s="75">
        <v>3831.9905017907699</v>
      </c>
      <c r="K27" s="76">
        <v>2986.2669754336598</v>
      </c>
      <c r="L27" s="76">
        <v>845.72352516964497</v>
      </c>
      <c r="M27" s="76">
        <v>2457.91750816272</v>
      </c>
      <c r="N27" s="76">
        <v>616.15334392808904</v>
      </c>
      <c r="O27" s="76">
        <v>618.26977109403299</v>
      </c>
      <c r="P27" s="76">
        <v>389.19079767762003</v>
      </c>
      <c r="Q27" s="76">
        <v>141.911064348385</v>
      </c>
      <c r="R27" s="76">
        <v>335.51613336589298</v>
      </c>
      <c r="S27" s="76">
        <v>87.659116456306606</v>
      </c>
      <c r="T27" s="27"/>
      <c r="U27" s="12">
        <v>2014</v>
      </c>
      <c r="V27" s="75">
        <v>1336.4570370781501</v>
      </c>
      <c r="W27" s="76">
        <v>475.14441372636401</v>
      </c>
      <c r="X27" s="76">
        <v>1144.15614867406</v>
      </c>
      <c r="Y27" s="76">
        <v>17.6643176506368</v>
      </c>
      <c r="Z27" s="76">
        <v>65.023995341139496</v>
      </c>
      <c r="AA27" s="76">
        <v>20.7881523640227</v>
      </c>
      <c r="AB27" s="76">
        <v>78.516283493798397</v>
      </c>
      <c r="AC27" s="76">
        <v>19.918921427775899</v>
      </c>
      <c r="AD27" s="76">
        <v>31.096292264815499</v>
      </c>
      <c r="AE27" s="25"/>
      <c r="AF27" s="12">
        <v>2014</v>
      </c>
      <c r="AG27" s="76">
        <v>-127.912113037053</v>
      </c>
      <c r="AH27" s="76">
        <v>1464.3691495153801</v>
      </c>
    </row>
    <row r="28" spans="1:34">
      <c r="E28" s="1"/>
      <c r="I28" s="12">
        <v>2015</v>
      </c>
      <c r="J28" s="75">
        <v>3897.9380336550798</v>
      </c>
      <c r="K28" s="76">
        <v>3030.2325657011202</v>
      </c>
      <c r="L28" s="76">
        <v>867.70546756062299</v>
      </c>
      <c r="M28" s="76">
        <v>2523.8650382810001</v>
      </c>
      <c r="N28" s="76">
        <v>638.13528679917999</v>
      </c>
      <c r="O28" s="76">
        <v>618.26977109403299</v>
      </c>
      <c r="P28" s="76">
        <v>389.19079767762003</v>
      </c>
      <c r="Q28" s="76">
        <v>141.911064348385</v>
      </c>
      <c r="R28" s="76">
        <v>335.51613336589298</v>
      </c>
      <c r="S28" s="76">
        <v>87.659116456306606</v>
      </c>
      <c r="T28" s="27"/>
      <c r="U28" s="12">
        <v>2015</v>
      </c>
      <c r="V28" s="75">
        <v>1369.83034888671</v>
      </c>
      <c r="W28" s="76">
        <v>490.53177375587097</v>
      </c>
      <c r="X28" s="76">
        <v>1177.5294602598301</v>
      </c>
      <c r="Y28" s="76">
        <v>17.6643176506368</v>
      </c>
      <c r="Z28" s="76">
        <v>65.023995341139496</v>
      </c>
      <c r="AA28" s="76">
        <v>20.7881523640227</v>
      </c>
      <c r="AB28" s="76">
        <v>78.516283493798397</v>
      </c>
      <c r="AC28" s="76">
        <v>19.918921427775899</v>
      </c>
      <c r="AD28" s="76">
        <v>31.096292264815499</v>
      </c>
      <c r="AE28" s="25"/>
      <c r="AF28" s="12">
        <v>2015</v>
      </c>
      <c r="AG28" s="76">
        <v>-132.724965984774</v>
      </c>
      <c r="AH28" s="76">
        <v>1502.5553173655501</v>
      </c>
    </row>
    <row r="29" spans="1:34">
      <c r="E29" s="1"/>
      <c r="I29" s="12">
        <v>2016</v>
      </c>
      <c r="J29" s="76">
        <v>3818.65924536186</v>
      </c>
      <c r="K29" s="76">
        <v>2971.1840180026002</v>
      </c>
      <c r="L29" s="76">
        <v>847.47522746510595</v>
      </c>
      <c r="M29" s="76">
        <v>2444.5862509621302</v>
      </c>
      <c r="N29" s="76">
        <v>617.90504676286002</v>
      </c>
      <c r="O29" s="76">
        <v>618.26977109403299</v>
      </c>
      <c r="P29" s="76">
        <v>389.19079767762003</v>
      </c>
      <c r="Q29" s="76">
        <v>141.911064348385</v>
      </c>
      <c r="R29" s="76">
        <v>335.51613336589298</v>
      </c>
      <c r="S29" s="76">
        <v>87.659116456306606</v>
      </c>
      <c r="T29" s="27"/>
      <c r="U29" s="12">
        <v>2016</v>
      </c>
      <c r="V29" s="75">
        <v>1332.6620223401001</v>
      </c>
      <c r="W29" s="76">
        <v>476.37060562158001</v>
      </c>
      <c r="X29" s="76">
        <v>1140.3611334671</v>
      </c>
      <c r="Y29" s="76">
        <v>17.6643176506368</v>
      </c>
      <c r="Z29" s="76">
        <v>65.023995341139496</v>
      </c>
      <c r="AA29" s="76">
        <v>20.7881523640227</v>
      </c>
      <c r="AB29" s="76">
        <v>78.516283493798397</v>
      </c>
      <c r="AC29" s="76">
        <v>19.918921427775899</v>
      </c>
      <c r="AD29" s="76">
        <v>31.096292264815499</v>
      </c>
      <c r="AE29" s="25"/>
      <c r="AF29" s="12">
        <v>2016</v>
      </c>
      <c r="AG29" s="76">
        <v>-124.606924016006</v>
      </c>
      <c r="AH29" s="76">
        <v>1457.26894292785</v>
      </c>
    </row>
    <row r="30" spans="1:34">
      <c r="E30" s="1"/>
      <c r="Y30" s="11"/>
    </row>
    <row r="31" spans="1:34">
      <c r="E31" s="1"/>
    </row>
    <row r="32" spans="1:34">
      <c r="B32" s="26" t="s">
        <v>723</v>
      </c>
      <c r="E32" s="1"/>
    </row>
    <row r="33" spans="5:5">
      <c r="E33" s="1"/>
    </row>
    <row r="34" spans="5:5">
      <c r="E34" s="1"/>
    </row>
    <row r="35" spans="5:5">
      <c r="E35" s="1"/>
    </row>
    <row r="36" spans="5:5">
      <c r="E36" s="1"/>
    </row>
    <row r="37" spans="5:5">
      <c r="E37" s="1"/>
    </row>
    <row r="38" spans="5:5">
      <c r="E38" s="1"/>
    </row>
    <row r="39" spans="5:5">
      <c r="E39" s="1"/>
    </row>
    <row r="40" spans="5:5">
      <c r="E40" s="1"/>
    </row>
    <row r="41" spans="5:5">
      <c r="E41" s="1"/>
    </row>
    <row r="42" spans="5:5">
      <c r="E42" s="1"/>
    </row>
  </sheetData>
  <mergeCells count="7">
    <mergeCell ref="AG2:AH2"/>
    <mergeCell ref="I2:I3"/>
    <mergeCell ref="C4:F4"/>
    <mergeCell ref="A2:G2"/>
    <mergeCell ref="U2:U3"/>
    <mergeCell ref="V2:AD2"/>
    <mergeCell ref="J2:S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3"/>
  <sheetViews>
    <sheetView zoomScaleNormal="100" workbookViewId="0">
      <pane ySplit="2" topLeftCell="A35" activePane="bottomLeft" state="frozen"/>
      <selection pane="bottomLeft" sqref="A1:XFD1048576"/>
    </sheetView>
  </sheetViews>
  <sheetFormatPr defaultColWidth="11" defaultRowHeight="15.75"/>
  <cols>
    <col min="1" max="1" width="13.5" customWidth="1"/>
    <col min="2" max="2" width="19.625" customWidth="1"/>
    <col min="3" max="3" width="12.625" style="9" bestFit="1" customWidth="1"/>
    <col min="4" max="4" width="7.375" bestFit="1" customWidth="1"/>
    <col min="5" max="5" width="6.375" bestFit="1" customWidth="1"/>
    <col min="6" max="6" width="8.625" style="55" customWidth="1"/>
    <col min="7" max="7" width="10.875" customWidth="1"/>
    <col min="8" max="8" width="12.375" customWidth="1"/>
    <col min="9" max="10" width="10.125" customWidth="1"/>
    <col min="11" max="11" width="10.875" customWidth="1"/>
    <col min="12" max="13" width="10.5" bestFit="1" customWidth="1"/>
    <col min="14" max="14" width="10.875" customWidth="1"/>
    <col min="15" max="15" width="10" bestFit="1" customWidth="1"/>
  </cols>
  <sheetData>
    <row r="1" spans="1:18">
      <c r="A1" s="81" t="s">
        <v>559</v>
      </c>
      <c r="B1" s="81" t="s">
        <v>531</v>
      </c>
      <c r="C1" s="82"/>
      <c r="D1" s="81"/>
      <c r="E1" s="81"/>
      <c r="F1" s="83"/>
      <c r="G1" s="81"/>
      <c r="H1" s="81"/>
      <c r="I1" s="81"/>
      <c r="J1" s="81"/>
      <c r="K1" s="81"/>
      <c r="L1" s="81"/>
      <c r="M1" s="81"/>
      <c r="N1" s="81"/>
      <c r="O1" s="81"/>
      <c r="P1" s="81"/>
      <c r="Q1" s="81"/>
      <c r="R1" s="81"/>
    </row>
    <row r="2" spans="1:18" s="4" customFormat="1" ht="32.25">
      <c r="A2" s="94" t="s">
        <v>0</v>
      </c>
      <c r="B2" s="94" t="s">
        <v>171</v>
      </c>
      <c r="C2" s="95" t="s">
        <v>510</v>
      </c>
      <c r="D2" s="96" t="s">
        <v>199</v>
      </c>
      <c r="E2" s="96" t="s">
        <v>172</v>
      </c>
      <c r="F2" s="41" t="s">
        <v>670</v>
      </c>
      <c r="G2" s="96" t="s">
        <v>513</v>
      </c>
      <c r="H2" s="96" t="s">
        <v>571</v>
      </c>
      <c r="I2" s="96" t="s">
        <v>511</v>
      </c>
      <c r="J2" s="138" t="s">
        <v>682</v>
      </c>
      <c r="K2" s="96" t="s">
        <v>238</v>
      </c>
      <c r="L2" s="96" t="s">
        <v>173</v>
      </c>
      <c r="M2" s="96" t="s">
        <v>570</v>
      </c>
      <c r="N2" s="94" t="s">
        <v>514</v>
      </c>
      <c r="O2" s="94" t="s">
        <v>515</v>
      </c>
      <c r="P2" s="94" t="s">
        <v>516</v>
      </c>
      <c r="Q2" s="94" t="s">
        <v>517</v>
      </c>
      <c r="R2" s="94" t="s">
        <v>518</v>
      </c>
    </row>
    <row r="3" spans="1:18">
      <c r="A3" s="81">
        <v>1</v>
      </c>
      <c r="B3" s="81" t="s">
        <v>174</v>
      </c>
      <c r="C3" s="97">
        <v>2203919.88688403</v>
      </c>
      <c r="D3" s="93">
        <v>25.284645202813898</v>
      </c>
      <c r="E3" s="93">
        <v>24.600672794014201</v>
      </c>
      <c r="F3" s="57">
        <v>19.350000000000001</v>
      </c>
      <c r="G3" s="93">
        <v>-1.4046521797453</v>
      </c>
      <c r="H3" s="93">
        <v>-3.0957408730956675</v>
      </c>
      <c r="I3" s="93">
        <v>-27.158531672447101</v>
      </c>
      <c r="J3" s="93">
        <v>-59.90258589440117</v>
      </c>
      <c r="K3" s="93">
        <v>5.3337484031641802</v>
      </c>
      <c r="L3" s="93">
        <v>-5.0918284140166117</v>
      </c>
      <c r="M3" s="93">
        <v>0.71683118937275714</v>
      </c>
      <c r="N3" s="93">
        <v>3.6821933307639602E-2</v>
      </c>
      <c r="O3" s="93">
        <v>5.7292916606522797E-2</v>
      </c>
      <c r="P3" s="93">
        <v>8.9783806934213603E-2</v>
      </c>
      <c r="Q3" s="93">
        <v>9.1817503743193807E-2</v>
      </c>
      <c r="R3" s="93">
        <v>8.4393119400055006E-2</v>
      </c>
    </row>
    <row r="4" spans="1:18">
      <c r="A4" s="81">
        <v>2</v>
      </c>
      <c r="B4" s="81" t="s">
        <v>175</v>
      </c>
      <c r="C4" s="97">
        <v>1000825.4619553901</v>
      </c>
      <c r="D4" s="93">
        <v>6.3055054976805902</v>
      </c>
      <c r="E4" s="93">
        <v>30.718991122042699</v>
      </c>
      <c r="F4" s="57">
        <v>19.350000000000001</v>
      </c>
      <c r="G4" s="93">
        <v>-3.4671527906981501</v>
      </c>
      <c r="H4" s="93">
        <v>-3.470014793420396</v>
      </c>
      <c r="I4" s="93">
        <v>-67.036366893662802</v>
      </c>
      <c r="J4" s="93">
        <v>-67.144786252684668</v>
      </c>
      <c r="K4" s="93">
        <v>6.7909435482870197</v>
      </c>
      <c r="L4" s="93">
        <v>-9.87143633531932</v>
      </c>
      <c r="M4" s="93">
        <v>0.89349735433021649</v>
      </c>
      <c r="N4" s="93">
        <v>0.1376162350273</v>
      </c>
      <c r="O4" s="93">
        <v>0.21610285013559299</v>
      </c>
      <c r="P4" s="93">
        <v>0.26615484228911401</v>
      </c>
      <c r="Q4" s="93">
        <v>0.25479545280336702</v>
      </c>
      <c r="R4" s="93">
        <v>0.13903424332237499</v>
      </c>
    </row>
    <row r="5" spans="1:18">
      <c r="A5" s="81">
        <v>5</v>
      </c>
      <c r="B5" s="144" t="s">
        <v>688</v>
      </c>
      <c r="C5" s="97">
        <v>297775.770514715</v>
      </c>
      <c r="D5" s="93">
        <v>-15.0383415248414</v>
      </c>
      <c r="E5" s="93">
        <v>15.7147820514505</v>
      </c>
      <c r="F5" s="57">
        <v>19.350000000000001</v>
      </c>
      <c r="G5" s="93">
        <v>3.3582932834580301</v>
      </c>
      <c r="H5" s="93">
        <v>1.0000183700961072</v>
      </c>
      <c r="I5" s="93">
        <v>64.931600733143298</v>
      </c>
      <c r="J5" s="93">
        <v>19.350355461359676</v>
      </c>
      <c r="K5" s="93">
        <v>12.572988777018301</v>
      </c>
      <c r="L5" s="93">
        <v>5.1643727585146149</v>
      </c>
      <c r="M5" s="93">
        <v>0.69837020343047529</v>
      </c>
      <c r="N5" s="93">
        <v>0.42125673928216201</v>
      </c>
      <c r="O5" s="93">
        <v>0.76746902718370003</v>
      </c>
      <c r="P5" s="93">
        <v>0.77210754744517296</v>
      </c>
      <c r="Q5" s="93">
        <v>0.53600791034593198</v>
      </c>
      <c r="R5" s="93">
        <v>0.21126061806181601</v>
      </c>
    </row>
    <row r="6" spans="1:18">
      <c r="A6" s="81">
        <v>6</v>
      </c>
      <c r="B6" s="144" t="s">
        <v>689</v>
      </c>
      <c r="C6" s="97">
        <v>594821.25800104998</v>
      </c>
      <c r="D6" s="93">
        <v>5.0698746546916</v>
      </c>
      <c r="E6" s="93">
        <v>16.158238821664298</v>
      </c>
      <c r="F6" s="57">
        <v>19.350000000000001</v>
      </c>
      <c r="G6" s="93">
        <v>5.1100909998361601</v>
      </c>
      <c r="H6" s="93">
        <v>3.0395907570223879</v>
      </c>
      <c r="I6" s="93">
        <v>98.802087996832299</v>
      </c>
      <c r="J6" s="93">
        <v>58.816081148383212</v>
      </c>
      <c r="K6" s="93">
        <v>10.642509498737599</v>
      </c>
      <c r="L6" s="93">
        <v>9.2837209126806108</v>
      </c>
      <c r="M6" s="93">
        <v>0.88496152954478913</v>
      </c>
      <c r="N6" s="93">
        <v>0.33494012777694898</v>
      </c>
      <c r="O6" s="93">
        <v>0.69189531227952294</v>
      </c>
      <c r="P6" s="93">
        <v>0.68825036159841302</v>
      </c>
      <c r="Q6" s="93">
        <v>0.46786669894921901</v>
      </c>
      <c r="R6" s="93">
        <v>0.24393035683637801</v>
      </c>
    </row>
    <row r="7" spans="1:18">
      <c r="A7" s="81">
        <v>7</v>
      </c>
      <c r="B7" s="81" t="s">
        <v>176</v>
      </c>
      <c r="C7" s="97">
        <v>1521625.52574458</v>
      </c>
      <c r="D7" s="93">
        <v>15.2035758765255</v>
      </c>
      <c r="E7" s="93">
        <v>14.3496895875044</v>
      </c>
      <c r="F7" s="57">
        <v>19.350000000000001</v>
      </c>
      <c r="G7" s="93">
        <v>1.7498647985398701</v>
      </c>
      <c r="H7" s="93">
        <v>2.6626389440601637</v>
      </c>
      <c r="I7" s="93">
        <v>33.833114872795598</v>
      </c>
      <c r="J7" s="93">
        <v>51.522063567564167</v>
      </c>
      <c r="K7" s="93">
        <v>21.298051697861201</v>
      </c>
      <c r="L7" s="93">
        <v>1.5885544533725213</v>
      </c>
      <c r="M7" s="93">
        <v>0.35393403927890255</v>
      </c>
      <c r="N7" s="93">
        <v>0.26707705739131099</v>
      </c>
      <c r="O7" s="93">
        <v>0.68529909552162005</v>
      </c>
      <c r="P7" s="93">
        <v>0.79376728756039905</v>
      </c>
      <c r="Q7" s="93">
        <v>0.62605373790075503</v>
      </c>
      <c r="R7" s="93">
        <v>0.34032374992029801</v>
      </c>
    </row>
    <row r="8" spans="1:18">
      <c r="A8" s="81">
        <v>8</v>
      </c>
      <c r="B8" s="81" t="s">
        <v>177</v>
      </c>
      <c r="C8" s="97">
        <v>501459.86754847399</v>
      </c>
      <c r="D8" s="93">
        <v>30.171833070739599</v>
      </c>
      <c r="E8" s="93">
        <v>9.1307019912039706</v>
      </c>
      <c r="F8" s="57">
        <v>19.350000000000001</v>
      </c>
      <c r="G8" s="93">
        <v>0.91054167108205697</v>
      </c>
      <c r="H8" s="93">
        <v>0.45660010577817445</v>
      </c>
      <c r="I8" s="93">
        <v>17.605052104535201</v>
      </c>
      <c r="J8" s="93">
        <v>8.8352120468076762</v>
      </c>
      <c r="K8" s="93">
        <v>25.752670355538601</v>
      </c>
      <c r="L8" s="93">
        <v>0.68362045028658158</v>
      </c>
      <c r="M8" s="93">
        <v>6.4869436455463447E-2</v>
      </c>
      <c r="N8" s="93">
        <v>0.32906259587215497</v>
      </c>
      <c r="O8" s="93">
        <v>0.70698440757245995</v>
      </c>
      <c r="P8" s="93">
        <v>0.86637114323105702</v>
      </c>
      <c r="Q8" s="93">
        <v>0.78361442777392398</v>
      </c>
      <c r="R8" s="93">
        <v>0.51405895978097005</v>
      </c>
    </row>
    <row r="9" spans="1:18">
      <c r="A9" s="81">
        <v>9</v>
      </c>
      <c r="B9" s="81" t="s">
        <v>178</v>
      </c>
      <c r="C9" s="97">
        <v>1035211.0397436999</v>
      </c>
      <c r="D9" s="93">
        <v>43.924673663458798</v>
      </c>
      <c r="E9" s="93">
        <v>4.7317320744757003</v>
      </c>
      <c r="F9" s="57">
        <v>19.350000000000001</v>
      </c>
      <c r="G9" s="93">
        <v>2.2380488027520999</v>
      </c>
      <c r="H9" s="93">
        <v>2.3168528280941443</v>
      </c>
      <c r="I9" s="93">
        <v>43.272007241711997</v>
      </c>
      <c r="J9" s="93">
        <v>44.831102223621698</v>
      </c>
      <c r="K9" s="93">
        <v>12.8186631927243</v>
      </c>
      <c r="L9" s="93">
        <v>3.3757035808751574</v>
      </c>
      <c r="M9" s="93">
        <v>0.57229544684948508</v>
      </c>
      <c r="N9" s="93">
        <v>0.2322088844023</v>
      </c>
      <c r="O9" s="93">
        <v>0.479233118960118</v>
      </c>
      <c r="P9" s="93">
        <v>0.282392229846124</v>
      </c>
      <c r="Q9" s="93">
        <v>-0.10050470738355501</v>
      </c>
      <c r="R9" s="93">
        <v>-0.29603763706292702</v>
      </c>
    </row>
    <row r="10" spans="1:18">
      <c r="A10" s="81">
        <v>10</v>
      </c>
      <c r="B10" s="81" t="s">
        <v>2</v>
      </c>
      <c r="C10" s="97">
        <v>1508193.4432900399</v>
      </c>
      <c r="D10" s="93">
        <v>19.927158176708499</v>
      </c>
      <c r="E10" s="93">
        <v>-2.1954199911396501</v>
      </c>
      <c r="F10" s="57">
        <v>19.350000000000001</v>
      </c>
      <c r="G10" s="93">
        <v>2.9084807900608798</v>
      </c>
      <c r="H10" s="93">
        <v>4.386551657504854</v>
      </c>
      <c r="I10" s="93">
        <v>56.234610101054002</v>
      </c>
      <c r="J10" s="93">
        <v>84.879774572718929</v>
      </c>
      <c r="K10" s="93">
        <v>30.436066677146201</v>
      </c>
      <c r="L10" s="93">
        <v>1.8476306645523084</v>
      </c>
      <c r="M10" s="93">
        <v>0.19083168741273701</v>
      </c>
      <c r="N10" s="93">
        <v>0.277838456062456</v>
      </c>
      <c r="O10" s="93">
        <v>0.67918217360025801</v>
      </c>
      <c r="P10" s="93">
        <v>0.68323131814819005</v>
      </c>
      <c r="Q10" s="93">
        <v>0.318534306561922</v>
      </c>
      <c r="R10" s="93">
        <v>-0.105685269351626</v>
      </c>
    </row>
    <row r="11" spans="1:18">
      <c r="A11" s="81">
        <v>11</v>
      </c>
      <c r="B11" s="81" t="s">
        <v>179</v>
      </c>
      <c r="C11" s="97">
        <v>989347.97620070598</v>
      </c>
      <c r="D11" s="93">
        <v>20.1552490714875</v>
      </c>
      <c r="E11" s="93">
        <v>-15.4686657128523</v>
      </c>
      <c r="F11" s="57">
        <v>19.350000000000001</v>
      </c>
      <c r="G11" s="93">
        <v>5.6717320118631296</v>
      </c>
      <c r="H11" s="93">
        <v>5.6113165874895454</v>
      </c>
      <c r="I11" s="93">
        <v>109.661249740664</v>
      </c>
      <c r="J11" s="93">
        <v>108.57897596792272</v>
      </c>
      <c r="K11" s="93">
        <v>82.4938566251803</v>
      </c>
      <c r="L11" s="93">
        <v>1.3293262580621206</v>
      </c>
      <c r="M11" s="93">
        <v>0.10411338123158177</v>
      </c>
      <c r="N11" s="93">
        <v>0.21819832292376201</v>
      </c>
      <c r="O11" s="93">
        <v>0.527877438834368</v>
      </c>
      <c r="P11" s="93">
        <v>0.67481965036955804</v>
      </c>
      <c r="Q11" s="93">
        <v>0.63634016506090996</v>
      </c>
      <c r="R11" s="93">
        <v>0.44161777874110503</v>
      </c>
    </row>
    <row r="12" spans="1:18">
      <c r="A12" s="81">
        <v>12</v>
      </c>
      <c r="B12" s="81" t="s">
        <v>180</v>
      </c>
      <c r="C12" s="97">
        <v>440158.669688544</v>
      </c>
      <c r="D12" s="93">
        <v>21.9477323822437</v>
      </c>
      <c r="E12" s="93">
        <v>-24.392211172907199</v>
      </c>
      <c r="F12" s="57">
        <v>19.350000000000001</v>
      </c>
      <c r="G12" s="93">
        <v>1.4002383954981801</v>
      </c>
      <c r="H12" s="93">
        <v>0.61632706940930027</v>
      </c>
      <c r="I12" s="93">
        <v>27.073192468194801</v>
      </c>
      <c r="J12" s="93">
        <v>11.925928793069961</v>
      </c>
      <c r="K12" s="93">
        <v>16.594279194318901</v>
      </c>
      <c r="L12" s="93">
        <v>1.6314774598623956</v>
      </c>
      <c r="M12" s="93">
        <v>0.1716333700600032</v>
      </c>
      <c r="N12" s="93">
        <v>0.23091846508302299</v>
      </c>
      <c r="O12" s="93">
        <v>0.41622275097932898</v>
      </c>
      <c r="P12" s="93">
        <v>0.46165292562953397</v>
      </c>
      <c r="Q12" s="93">
        <v>0.39435220571756802</v>
      </c>
      <c r="R12" s="93">
        <v>0.25596550006007501</v>
      </c>
    </row>
    <row r="13" spans="1:18">
      <c r="A13" s="81">
        <v>13</v>
      </c>
      <c r="B13" s="81" t="s">
        <v>181</v>
      </c>
      <c r="C13" s="97">
        <v>598969.62720323901</v>
      </c>
      <c r="D13" s="93">
        <v>25.640294153252601</v>
      </c>
      <c r="E13" s="93">
        <v>-30.201452749344799</v>
      </c>
      <c r="F13" s="57">
        <v>19.350000000000001</v>
      </c>
      <c r="G13" s="93">
        <v>0.37980200300255701</v>
      </c>
      <c r="H13" s="93">
        <v>0.22748986414948502</v>
      </c>
      <c r="I13" s="93">
        <v>7.3433586453225299</v>
      </c>
      <c r="J13" s="93">
        <v>4.4019288712925357</v>
      </c>
      <c r="K13" s="93">
        <v>15.794727783679701</v>
      </c>
      <c r="L13" s="93">
        <v>0.4649246727069421</v>
      </c>
      <c r="M13" s="93">
        <v>2.5011002467791234E-2</v>
      </c>
      <c r="N13" s="93">
        <v>6.6494018506508601E-2</v>
      </c>
      <c r="O13" s="93">
        <v>0.200084213185446</v>
      </c>
      <c r="P13" s="93">
        <v>0.26245714992887698</v>
      </c>
      <c r="Q13" s="93">
        <v>0.27757141478490999</v>
      </c>
      <c r="R13" s="93">
        <v>0.25823616123202697</v>
      </c>
    </row>
    <row r="14" spans="1:18">
      <c r="A14" s="81">
        <v>16</v>
      </c>
      <c r="B14" s="81" t="s">
        <v>182</v>
      </c>
      <c r="C14" s="97">
        <v>59425.209877608002</v>
      </c>
      <c r="D14" s="93">
        <v>-120.747603000577</v>
      </c>
      <c r="E14" s="93">
        <v>37.4681950655498</v>
      </c>
      <c r="F14" s="57">
        <v>19.350000000000001</v>
      </c>
      <c r="G14" s="93">
        <v>-12.1020380823427</v>
      </c>
      <c r="H14" s="93">
        <v>-0.71916615299001962</v>
      </c>
      <c r="I14" s="93">
        <v>-233.989303045871</v>
      </c>
      <c r="J14" s="93">
        <v>-13.915865060356881</v>
      </c>
      <c r="K14" s="93">
        <v>75.859890733555105</v>
      </c>
      <c r="L14" s="93">
        <v>-3.0844930144668732</v>
      </c>
      <c r="M14" s="93">
        <v>0.45133030016875358</v>
      </c>
      <c r="N14" s="93">
        <v>0.240204016737395</v>
      </c>
      <c r="O14" s="93">
        <v>0.51089360463723299</v>
      </c>
      <c r="P14" s="93">
        <v>0.60651168438171399</v>
      </c>
      <c r="Q14" s="93">
        <v>0.58802146170527403</v>
      </c>
      <c r="R14" s="93">
        <v>0.44798036085422999</v>
      </c>
    </row>
    <row r="15" spans="1:18">
      <c r="A15" s="81">
        <v>17</v>
      </c>
      <c r="B15" s="81" t="s">
        <v>183</v>
      </c>
      <c r="C15" s="97">
        <v>491019.67196905101</v>
      </c>
      <c r="D15" s="93">
        <v>-101.21757201983201</v>
      </c>
      <c r="E15" s="93">
        <v>38.965826248282703</v>
      </c>
      <c r="F15" s="57">
        <v>19.350000000000001</v>
      </c>
      <c r="G15" s="93">
        <v>-0.23351105595251301</v>
      </c>
      <c r="H15" s="93">
        <v>-0.11465852209494964</v>
      </c>
      <c r="I15" s="93">
        <v>-4.5148667409627503</v>
      </c>
      <c r="J15" s="93">
        <v>-2.218642402537276</v>
      </c>
      <c r="K15" s="93">
        <v>37.437247315383097</v>
      </c>
      <c r="L15" s="93">
        <v>-0.12059825614121944</v>
      </c>
      <c r="M15" s="93">
        <v>7.7847796396144902E-3</v>
      </c>
      <c r="N15" s="93">
        <v>0.206442241897908</v>
      </c>
      <c r="O15" s="93">
        <v>8.6401655115872694E-2</v>
      </c>
      <c r="P15" s="93">
        <v>-5.86731540888994E-2</v>
      </c>
      <c r="Q15" s="93">
        <v>-0.16622710254237799</v>
      </c>
      <c r="R15" s="93">
        <v>-0.18168119102804001</v>
      </c>
    </row>
    <row r="16" spans="1:18">
      <c r="A16" s="81">
        <v>19</v>
      </c>
      <c r="B16" s="81" t="s">
        <v>1</v>
      </c>
      <c r="C16" s="97">
        <v>2307851.5969392098</v>
      </c>
      <c r="D16" s="93">
        <v>-66.454644485054899</v>
      </c>
      <c r="E16" s="93">
        <v>-4.3433574052200399</v>
      </c>
      <c r="F16" s="57">
        <v>19.350000000000001</v>
      </c>
      <c r="G16" s="93">
        <v>6.3124094119123804</v>
      </c>
      <c r="H16" s="93">
        <v>14.568104141816084</v>
      </c>
      <c r="I16" s="93">
        <v>122.04855651451101</v>
      </c>
      <c r="J16" s="140">
        <v>281.89281514414125</v>
      </c>
      <c r="K16" s="93">
        <v>66.950964535712203</v>
      </c>
      <c r="L16" s="93">
        <v>1.8229544168763885</v>
      </c>
      <c r="M16" s="93">
        <v>0.2294356786855051</v>
      </c>
      <c r="N16" s="93">
        <v>0.36233058717459699</v>
      </c>
      <c r="O16" s="93">
        <v>0.71083007635435402</v>
      </c>
      <c r="P16" s="93">
        <v>0.85298829792161102</v>
      </c>
      <c r="Q16" s="93">
        <v>0.75862820848411205</v>
      </c>
      <c r="R16" s="93">
        <v>0.46684072439871699</v>
      </c>
    </row>
    <row r="17" spans="1:18">
      <c r="A17" s="81">
        <v>21</v>
      </c>
      <c r="B17" s="81" t="s">
        <v>184</v>
      </c>
      <c r="C17" s="97">
        <v>1865481.20531392</v>
      </c>
      <c r="D17" s="93">
        <v>-55.003158979003601</v>
      </c>
      <c r="E17" s="93">
        <v>-25.253031613518001</v>
      </c>
      <c r="F17" s="57">
        <v>19.350000000000001</v>
      </c>
      <c r="G17" s="93">
        <v>2.7748740272318702</v>
      </c>
      <c r="H17" s="93">
        <v>5.1764753449148007</v>
      </c>
      <c r="I17" s="93">
        <v>53.6513631220026</v>
      </c>
      <c r="J17" s="93">
        <v>100.16479792410141</v>
      </c>
      <c r="K17" s="93">
        <v>63.209904637715397</v>
      </c>
      <c r="L17" s="93">
        <v>0.8487809533886006</v>
      </c>
      <c r="M17" s="93">
        <v>5.4967246879633128E-2</v>
      </c>
      <c r="N17" s="93">
        <v>0.100809704992919</v>
      </c>
      <c r="O17" s="93">
        <v>0.340641653201809</v>
      </c>
      <c r="P17" s="93">
        <v>0.45847930074257698</v>
      </c>
      <c r="Q17" s="93">
        <v>0.49410484388981102</v>
      </c>
      <c r="R17" s="93">
        <v>0.437154526842362</v>
      </c>
    </row>
    <row r="18" spans="1:18">
      <c r="A18" s="81">
        <v>22</v>
      </c>
      <c r="B18" s="144" t="s">
        <v>690</v>
      </c>
      <c r="C18" s="97">
        <v>1771399.3783422899</v>
      </c>
      <c r="D18" s="93">
        <v>46.156436612959297</v>
      </c>
      <c r="E18" s="93">
        <v>24.730248484080299</v>
      </c>
      <c r="F18" s="57">
        <v>19.350000000000001</v>
      </c>
      <c r="G18" s="93">
        <v>-5.8267744027352402</v>
      </c>
      <c r="H18" s="93">
        <v>-10.321544554745971</v>
      </c>
      <c r="I18" s="93">
        <v>-112.658948205657</v>
      </c>
      <c r="J18" s="93">
        <v>-199.72188713433457</v>
      </c>
      <c r="K18" s="93">
        <v>4.8573484413023102</v>
      </c>
      <c r="L18" s="93">
        <v>-23.193507644564171</v>
      </c>
      <c r="M18" s="93">
        <v>0.97866607012278384</v>
      </c>
      <c r="N18" s="93">
        <v>0.34452463108339998</v>
      </c>
      <c r="O18" s="93">
        <v>0.20130059304564199</v>
      </c>
      <c r="P18" s="93">
        <v>4.8963649100001803E-2</v>
      </c>
      <c r="Q18" s="93">
        <v>-0.115655076535049</v>
      </c>
      <c r="R18" s="93">
        <v>-0.26907830632247098</v>
      </c>
    </row>
    <row r="19" spans="1:18">
      <c r="A19" s="81">
        <v>23</v>
      </c>
      <c r="B19" s="81" t="s">
        <v>19</v>
      </c>
      <c r="C19" s="97">
        <v>269391.23903665802</v>
      </c>
      <c r="D19" s="93">
        <v>71.587701432874795</v>
      </c>
      <c r="E19" s="93">
        <v>29.361335098136198</v>
      </c>
      <c r="F19" s="57">
        <v>19.350000000000001</v>
      </c>
      <c r="G19" s="93">
        <v>-7.4149863046308999</v>
      </c>
      <c r="H19" s="93">
        <v>-1.9975323480443683</v>
      </c>
      <c r="I19" s="93">
        <v>-143.366552452576</v>
      </c>
      <c r="J19" s="93">
        <v>-38.652250934658532</v>
      </c>
      <c r="K19" s="93">
        <v>36.000235485016802</v>
      </c>
      <c r="L19" s="93">
        <v>-3.9823781850606164</v>
      </c>
      <c r="M19" s="93">
        <v>0.69679389877088049</v>
      </c>
      <c r="N19" s="93">
        <v>0.207684366832636</v>
      </c>
      <c r="O19" s="93">
        <v>0.34527283458813202</v>
      </c>
      <c r="P19" s="93">
        <v>0.215263389496364</v>
      </c>
      <c r="Q19" s="93">
        <v>6.7629826976623704E-3</v>
      </c>
      <c r="R19" s="93">
        <v>-5.6527405990775201E-2</v>
      </c>
    </row>
    <row r="20" spans="1:18">
      <c r="A20" s="81">
        <v>24</v>
      </c>
      <c r="B20" s="81" t="s">
        <v>185</v>
      </c>
      <c r="C20" s="97">
        <v>634565.40377342096</v>
      </c>
      <c r="D20" s="93">
        <v>85.097115499180902</v>
      </c>
      <c r="E20" s="93">
        <v>25.973411980178799</v>
      </c>
      <c r="F20" s="57">
        <v>19.350000000000001</v>
      </c>
      <c r="G20" s="93">
        <v>-18.857146733366601</v>
      </c>
      <c r="H20" s="93">
        <v>-11.966092930873424</v>
      </c>
      <c r="I20" s="93">
        <v>-364.59731753876702</v>
      </c>
      <c r="J20" s="93">
        <v>-231.54389821240079</v>
      </c>
      <c r="K20" s="93">
        <v>48.419806566915703</v>
      </c>
      <c r="L20" s="93">
        <v>-7.5299209846056918</v>
      </c>
      <c r="M20" s="93">
        <v>0.83861176568964813</v>
      </c>
      <c r="N20" s="93">
        <v>0.47991013845734598</v>
      </c>
      <c r="O20" s="93">
        <v>0.77917575625549396</v>
      </c>
      <c r="P20" s="93">
        <v>0.78952746349476299</v>
      </c>
      <c r="Q20" s="93">
        <v>0.56971606162501998</v>
      </c>
      <c r="R20" s="93">
        <v>0.23892007768380299</v>
      </c>
    </row>
    <row r="21" spans="1:18">
      <c r="A21" s="81">
        <v>25</v>
      </c>
      <c r="B21" s="81" t="s">
        <v>186</v>
      </c>
      <c r="C21" s="97">
        <v>2690035.5644319402</v>
      </c>
      <c r="D21" s="93">
        <v>75.878762548053203</v>
      </c>
      <c r="E21" s="93">
        <v>61.714085763747001</v>
      </c>
      <c r="F21" s="57">
        <v>19.350000000000001</v>
      </c>
      <c r="G21" s="93">
        <v>1.0972401971207699</v>
      </c>
      <c r="H21" s="93">
        <v>2.9516151529791834</v>
      </c>
      <c r="I21" s="93">
        <v>21.214812517637</v>
      </c>
      <c r="J21" s="93">
        <v>57.113753210147202</v>
      </c>
      <c r="K21" s="93">
        <v>41.033251428106098</v>
      </c>
      <c r="L21" s="93">
        <v>0.517015146967021</v>
      </c>
      <c r="M21" s="93">
        <v>5.8981381964576599E-2</v>
      </c>
      <c r="N21" s="93">
        <v>-0.28402483715641702</v>
      </c>
      <c r="O21" s="93">
        <v>-0.48414694385409401</v>
      </c>
      <c r="P21" s="93">
        <v>-0.52671740451468796</v>
      </c>
      <c r="Q21" s="93">
        <v>-0.398434904743181</v>
      </c>
      <c r="R21" s="93">
        <v>-0.13899055253040499</v>
      </c>
    </row>
    <row r="22" spans="1:18">
      <c r="A22" s="81">
        <v>26</v>
      </c>
      <c r="B22" s="81" t="s">
        <v>187</v>
      </c>
      <c r="C22" s="97">
        <v>1228018.81765766</v>
      </c>
      <c r="D22" s="93">
        <v>99.667171370662203</v>
      </c>
      <c r="E22" s="93">
        <v>63.371418032016599</v>
      </c>
      <c r="F22" s="57">
        <v>19.350000000000001</v>
      </c>
      <c r="G22" s="93">
        <v>0.770646776823253</v>
      </c>
      <c r="H22" s="93">
        <v>0.94636874370617763</v>
      </c>
      <c r="I22" s="93">
        <v>14.900225976525199</v>
      </c>
      <c r="J22" s="93">
        <v>18.312235190714539</v>
      </c>
      <c r="K22" s="93">
        <v>23.293450110130301</v>
      </c>
      <c r="L22" s="93">
        <v>0.63967449673954069</v>
      </c>
      <c r="M22" s="93">
        <v>3.9807943616477576E-2</v>
      </c>
      <c r="N22" s="93">
        <v>-0.48903256018187202</v>
      </c>
      <c r="O22" s="93">
        <v>-0.61578185542712804</v>
      </c>
      <c r="P22" s="93">
        <v>-0.55972001879740496</v>
      </c>
      <c r="Q22" s="93">
        <v>-0.34597588716829702</v>
      </c>
      <c r="R22" s="93">
        <v>-1.4809691267518899E-2</v>
      </c>
    </row>
    <row r="23" spans="1:18">
      <c r="A23" s="81">
        <v>27</v>
      </c>
      <c r="B23" s="81" t="s">
        <v>188</v>
      </c>
      <c r="C23" s="97">
        <v>647767.49599751097</v>
      </c>
      <c r="D23" s="93">
        <v>102.39319426580199</v>
      </c>
      <c r="E23" s="93">
        <v>55.379091958527098</v>
      </c>
      <c r="F23" s="57">
        <v>19.350000000000001</v>
      </c>
      <c r="G23" s="93">
        <v>-1.0670526088980601</v>
      </c>
      <c r="H23" s="93">
        <v>-0.69120199656350778</v>
      </c>
      <c r="I23" s="93">
        <v>-20.631144487441698</v>
      </c>
      <c r="J23" s="93">
        <v>-13.374758633503877</v>
      </c>
      <c r="K23" s="93">
        <v>31.739955865704498</v>
      </c>
      <c r="L23" s="93">
        <v>-0.65000545604834825</v>
      </c>
      <c r="M23" s="93">
        <v>2.7787519887390619E-2</v>
      </c>
      <c r="N23" s="93">
        <v>-0.31386116678214299</v>
      </c>
      <c r="O23" s="93">
        <v>-0.44886768551596401</v>
      </c>
      <c r="P23" s="93">
        <v>-0.45134895208629999</v>
      </c>
      <c r="Q23" s="93">
        <v>-0.30753242940064002</v>
      </c>
      <c r="R23" s="93">
        <v>-6.8701395919723296E-2</v>
      </c>
    </row>
    <row r="24" spans="1:18">
      <c r="A24" s="81">
        <v>29</v>
      </c>
      <c r="B24" s="144" t="s">
        <v>691</v>
      </c>
      <c r="C24" s="97">
        <v>437747.60356193699</v>
      </c>
      <c r="D24" s="93">
        <v>117.17062019886301</v>
      </c>
      <c r="E24" s="93">
        <v>34.641334399063297</v>
      </c>
      <c r="F24" s="57">
        <v>19.350000000000001</v>
      </c>
      <c r="G24" s="93">
        <v>-11.464110183210099</v>
      </c>
      <c r="H24" s="93">
        <v>-5.0183867596702196</v>
      </c>
      <c r="I24" s="93">
        <v>-221.65515705360701</v>
      </c>
      <c r="J24" s="93">
        <v>-97.105783799618763</v>
      </c>
      <c r="K24" s="93">
        <v>29.081159753780099</v>
      </c>
      <c r="L24" s="93">
        <v>-7.621950394354382</v>
      </c>
      <c r="M24" s="93">
        <v>0.81952030351909366</v>
      </c>
      <c r="N24" s="93">
        <v>8.1967436539138502E-2</v>
      </c>
      <c r="O24" s="93">
        <v>0.27745651319869302</v>
      </c>
      <c r="P24" s="93">
        <v>0.29597552904310898</v>
      </c>
      <c r="Q24" s="93">
        <v>0.23596972540560199</v>
      </c>
      <c r="R24" s="93">
        <v>0.173236920530219</v>
      </c>
    </row>
    <row r="25" spans="1:18">
      <c r="A25" s="81">
        <v>30</v>
      </c>
      <c r="B25" s="81" t="s">
        <v>189</v>
      </c>
      <c r="C25" s="97">
        <v>293339.03705613897</v>
      </c>
      <c r="D25" s="93">
        <v>125.725835174953</v>
      </c>
      <c r="E25" s="93">
        <v>45.707572289429599</v>
      </c>
      <c r="F25" s="57">
        <v>19.350000000000001</v>
      </c>
      <c r="G25" s="93">
        <v>0.92500278670859304</v>
      </c>
      <c r="H25" s="93">
        <v>0.27133942672734379</v>
      </c>
      <c r="I25" s="93">
        <v>17.884653469503299</v>
      </c>
      <c r="J25" s="93">
        <v>5.2504179071741026</v>
      </c>
      <c r="K25" s="93">
        <v>32.324352009029198</v>
      </c>
      <c r="L25" s="93">
        <v>0.55328730068610676</v>
      </c>
      <c r="M25" s="93">
        <v>5.4578817275840255E-2</v>
      </c>
      <c r="N25" s="93">
        <v>0.26510179496801201</v>
      </c>
      <c r="O25" s="93">
        <v>0.29706789595509497</v>
      </c>
      <c r="P25" s="93">
        <v>0.155925434078825</v>
      </c>
      <c r="Q25" s="93">
        <v>3.8655477849717401E-2</v>
      </c>
      <c r="R25" s="93">
        <v>-1.46472812077797E-2</v>
      </c>
    </row>
    <row r="26" spans="1:18">
      <c r="A26" s="81">
        <v>31</v>
      </c>
      <c r="B26" s="81" t="s">
        <v>40</v>
      </c>
      <c r="C26" s="97">
        <v>468333.06419844797</v>
      </c>
      <c r="D26" s="93">
        <v>83.138583588062204</v>
      </c>
      <c r="E26" s="93">
        <v>39.533219271352301</v>
      </c>
      <c r="F26" s="57">
        <v>19.350000000000001</v>
      </c>
      <c r="G26" s="93">
        <v>-2.63061552196063</v>
      </c>
      <c r="H26" s="93">
        <v>-1.2320042281278214</v>
      </c>
      <c r="I26" s="93">
        <v>-50.862167874294201</v>
      </c>
      <c r="J26" s="93">
        <v>-23.839281814273345</v>
      </c>
      <c r="K26" s="93">
        <v>4.6908038601954898</v>
      </c>
      <c r="L26" s="93">
        <v>-10.842953444694768</v>
      </c>
      <c r="M26" s="93">
        <v>0.90602471096178527</v>
      </c>
      <c r="N26" s="93">
        <v>0.39672050538757098</v>
      </c>
      <c r="O26" s="93">
        <v>0.325594340097419</v>
      </c>
      <c r="P26" s="93">
        <v>0.11054566953433299</v>
      </c>
      <c r="Q26" s="93">
        <v>-8.6297754566737397E-2</v>
      </c>
      <c r="R26" s="93">
        <v>-0.14731551801138801</v>
      </c>
    </row>
    <row r="27" spans="1:18">
      <c r="A27" s="81">
        <v>32</v>
      </c>
      <c r="B27" s="81" t="s">
        <v>190</v>
      </c>
      <c r="C27" s="97">
        <v>171968.24675386</v>
      </c>
      <c r="D27" s="93">
        <v>2.9659591276117099</v>
      </c>
      <c r="E27" s="93">
        <v>48.520327717350298</v>
      </c>
      <c r="F27" s="57">
        <v>19.350000000000001</v>
      </c>
      <c r="G27" s="93">
        <v>-3.5586460042888102</v>
      </c>
      <c r="H27" s="93">
        <v>-0.611974114175176</v>
      </c>
      <c r="I27" s="93">
        <v>-68.805360937132306</v>
      </c>
      <c r="J27" s="93">
        <v>-11.841699109289657</v>
      </c>
      <c r="K27" s="93">
        <v>19.229681223264201</v>
      </c>
      <c r="L27" s="93">
        <v>-3.5780812036494449</v>
      </c>
      <c r="M27" s="93">
        <v>0.52188156477316072</v>
      </c>
      <c r="N27" s="93">
        <v>0.104261555740431</v>
      </c>
      <c r="O27" s="93">
        <v>0.264271950450919</v>
      </c>
      <c r="P27" s="93">
        <v>0.218211410037292</v>
      </c>
      <c r="Q27" s="93">
        <v>0.19441336840465101</v>
      </c>
      <c r="R27" s="93">
        <v>0.18145684754487301</v>
      </c>
    </row>
    <row r="28" spans="1:18">
      <c r="A28" s="81">
        <v>33</v>
      </c>
      <c r="B28" s="144" t="s">
        <v>692</v>
      </c>
      <c r="C28" s="97">
        <v>2834585.0979686501</v>
      </c>
      <c r="D28" s="93">
        <v>41.490391659347601</v>
      </c>
      <c r="E28" s="93">
        <v>56.856831991103498</v>
      </c>
      <c r="F28" s="57">
        <v>19.350000000000001</v>
      </c>
      <c r="G28" s="93">
        <v>-3.0913190553173902</v>
      </c>
      <c r="H28" s="93">
        <v>-8.7626069272692</v>
      </c>
      <c r="I28" s="93">
        <v>-59.769733521290597</v>
      </c>
      <c r="J28" s="93">
        <v>-169.55644404265902</v>
      </c>
      <c r="K28" s="93">
        <v>21.365419176422701</v>
      </c>
      <c r="L28" s="93">
        <v>-2.7974987538390099</v>
      </c>
      <c r="M28" s="93">
        <v>0.37924100295689378</v>
      </c>
      <c r="N28" s="93">
        <v>-0.40207929515708501</v>
      </c>
      <c r="O28" s="93">
        <v>-0.44402630211233501</v>
      </c>
      <c r="P28" s="93">
        <v>-0.38989798442302998</v>
      </c>
      <c r="Q28" s="93">
        <v>-0.191806807357811</v>
      </c>
      <c r="R28" s="93">
        <v>7.8802973164249002E-2</v>
      </c>
    </row>
    <row r="29" spans="1:18">
      <c r="A29" s="81">
        <v>34</v>
      </c>
      <c r="B29" s="81" t="s">
        <v>191</v>
      </c>
      <c r="C29" s="97">
        <v>295468.44441441802</v>
      </c>
      <c r="D29" s="93">
        <v>42.963135241198401</v>
      </c>
      <c r="E29" s="93">
        <v>45.514907909572401</v>
      </c>
      <c r="F29" s="57">
        <v>19.350000000000001</v>
      </c>
      <c r="G29" s="93">
        <v>-10.572180066859801</v>
      </c>
      <c r="H29" s="93">
        <v>-3.1237455984241831</v>
      </c>
      <c r="I29" s="93">
        <v>-204.40995381838101</v>
      </c>
      <c r="J29" s="93">
        <v>-60.444477329507947</v>
      </c>
      <c r="K29" s="93">
        <v>42.083410730099203</v>
      </c>
      <c r="L29" s="93">
        <v>-4.8572572962148586</v>
      </c>
      <c r="M29" s="93">
        <v>0.64373066861188755</v>
      </c>
      <c r="N29" s="93">
        <v>0.15025529858405601</v>
      </c>
      <c r="O29" s="93">
        <v>9.0179403732699906E-2</v>
      </c>
      <c r="P29" s="93">
        <v>-1.84748515312072E-2</v>
      </c>
      <c r="Q29" s="93">
        <v>-9.8469374064307599E-2</v>
      </c>
      <c r="R29" s="93">
        <v>-0.113571457494075</v>
      </c>
    </row>
    <row r="30" spans="1:18">
      <c r="A30" s="81">
        <v>36</v>
      </c>
      <c r="B30" s="144" t="s">
        <v>398</v>
      </c>
      <c r="C30" s="97">
        <v>1727400.4354613801</v>
      </c>
      <c r="D30" s="93">
        <v>142.63544127299599</v>
      </c>
      <c r="E30" s="93">
        <v>-24.776387266159301</v>
      </c>
      <c r="F30" s="57">
        <v>19.350000000000001</v>
      </c>
      <c r="G30" s="93">
        <v>0.90854510108849396</v>
      </c>
      <c r="H30" s="93">
        <v>1.569421203256568</v>
      </c>
      <c r="I30" s="93">
        <v>17.566449018170999</v>
      </c>
      <c r="J30" s="93">
        <v>30.368300283014591</v>
      </c>
      <c r="K30" s="93">
        <v>31.830849743656099</v>
      </c>
      <c r="L30" s="93">
        <v>0.55186867958722963</v>
      </c>
      <c r="M30" s="93">
        <v>2.7109638431334477E-2</v>
      </c>
      <c r="N30" s="93">
        <v>0.25095298550007999</v>
      </c>
      <c r="O30" s="93">
        <v>0.42508565434621098</v>
      </c>
      <c r="P30" s="93">
        <v>0.41388880862386801</v>
      </c>
      <c r="Q30" s="93">
        <v>0.33472956327964998</v>
      </c>
      <c r="R30" s="93">
        <v>0.24068767369208199</v>
      </c>
    </row>
    <row r="31" spans="1:18">
      <c r="A31" s="81">
        <v>37</v>
      </c>
      <c r="B31" s="144" t="s">
        <v>693</v>
      </c>
      <c r="C31" s="97">
        <v>416818.06690305402</v>
      </c>
      <c r="D31" s="93">
        <v>124.7316190219</v>
      </c>
      <c r="E31" s="93">
        <v>-20.832967961502099</v>
      </c>
      <c r="F31" s="57">
        <v>19.350000000000001</v>
      </c>
      <c r="G31" s="93">
        <v>-3.3442829286924201</v>
      </c>
      <c r="H31" s="93">
        <v>-1.3939575455144586</v>
      </c>
      <c r="I31" s="93">
        <v>-64.660714695211198</v>
      </c>
      <c r="J31" s="93">
        <v>-26.973078505704777</v>
      </c>
      <c r="K31" s="93">
        <v>44.912103548944103</v>
      </c>
      <c r="L31" s="93">
        <v>-1.4397169044808944</v>
      </c>
      <c r="M31" s="93">
        <v>0.11098120614814834</v>
      </c>
      <c r="N31" s="93">
        <v>5.9815485480224598E-2</v>
      </c>
      <c r="O31" s="93">
        <v>0.28380493239942201</v>
      </c>
      <c r="P31" s="93">
        <v>0.378502868383504</v>
      </c>
      <c r="Q31" s="93">
        <v>0.35076609478717002</v>
      </c>
      <c r="R31" s="93">
        <v>0.26368485987955997</v>
      </c>
    </row>
    <row r="32" spans="1:18" s="38" customFormat="1">
      <c r="A32" s="126"/>
      <c r="B32" s="127" t="s">
        <v>667</v>
      </c>
      <c r="C32" s="38">
        <v>1648268.4334</v>
      </c>
      <c r="D32" s="1">
        <v>44.014863339668501</v>
      </c>
      <c r="E32" s="1">
        <v>25.059408165327099</v>
      </c>
      <c r="F32" s="57">
        <v>19</v>
      </c>
      <c r="G32" s="38">
        <v>-9.8969762495906703</v>
      </c>
      <c r="H32" s="38">
        <v>-16.312873538309798</v>
      </c>
      <c r="I32" s="93">
        <v>-188.049322853277</v>
      </c>
      <c r="J32" s="139">
        <v>-309.94459722788616</v>
      </c>
      <c r="K32" s="93">
        <v>15.609633850326301</v>
      </c>
      <c r="L32" s="93">
        <v>-12.047004090960536</v>
      </c>
      <c r="M32" s="93">
        <v>0.93030258661493082</v>
      </c>
      <c r="N32" s="93">
        <v>0.43277413979794899</v>
      </c>
      <c r="O32" s="93">
        <v>0.659246087150541</v>
      </c>
      <c r="P32" s="38">
        <v>0.72705020771530804</v>
      </c>
      <c r="Q32" s="38">
        <v>0.58688678464625099</v>
      </c>
      <c r="R32" s="38">
        <v>0.30690252330502799</v>
      </c>
    </row>
    <row r="33" spans="1:18">
      <c r="F33" s="58"/>
      <c r="R33" s="81"/>
    </row>
    <row r="34" spans="1:18">
      <c r="F34" s="58"/>
    </row>
    <row r="35" spans="1:18">
      <c r="A35" s="98" t="s">
        <v>237</v>
      </c>
      <c r="B35" s="81"/>
      <c r="C35" s="94"/>
      <c r="D35" s="85"/>
      <c r="E35" s="85"/>
      <c r="F35" s="85"/>
      <c r="G35" s="118"/>
      <c r="H35" s="93" t="s">
        <v>390</v>
      </c>
      <c r="I35" s="96"/>
      <c r="J35" s="96"/>
      <c r="K35" s="96"/>
      <c r="L35" s="96"/>
      <c r="M35" s="96"/>
      <c r="N35" s="81"/>
      <c r="O35" s="81"/>
      <c r="P35" s="81"/>
      <c r="Q35" s="81"/>
    </row>
    <row r="36" spans="1:18">
      <c r="A36" s="81"/>
      <c r="B36" s="81" t="s">
        <v>233</v>
      </c>
      <c r="C36" s="81">
        <v>114178</v>
      </c>
      <c r="D36" s="92">
        <v>-118.86286723249999</v>
      </c>
      <c r="E36" s="92">
        <v>46.305130508399998</v>
      </c>
      <c r="F36" s="57">
        <v>19.350000000000001</v>
      </c>
      <c r="G36" s="93">
        <v>4.3032343664552997</v>
      </c>
      <c r="H36" s="93">
        <v>0.49133469349313402</v>
      </c>
      <c r="I36" s="93">
        <v>81.764398366050102</v>
      </c>
      <c r="J36" s="93">
        <v>9.5073263190921438</v>
      </c>
      <c r="K36" s="93">
        <v>19.7605607291848</v>
      </c>
      <c r="L36" s="93">
        <v>4.1377569941773205</v>
      </c>
      <c r="M36" s="93">
        <v>0.5831719269041612</v>
      </c>
      <c r="N36" s="81"/>
      <c r="O36" s="81" t="s">
        <v>390</v>
      </c>
      <c r="P36" s="81"/>
      <c r="Q36" s="81"/>
    </row>
    <row r="37" spans="1:18">
      <c r="A37" s="81"/>
      <c r="B37" s="144" t="s">
        <v>521</v>
      </c>
      <c r="C37" s="81">
        <v>186534</v>
      </c>
      <c r="D37" s="92">
        <v>-114.5728593476</v>
      </c>
      <c r="E37" s="92">
        <v>44.073389217200003</v>
      </c>
      <c r="F37" s="57">
        <v>19.350000000000001</v>
      </c>
      <c r="G37" s="93">
        <v>0.50125038018027401</v>
      </c>
      <c r="H37" s="93">
        <v>9.3500238416547296E-2</v>
      </c>
      <c r="I37" s="93">
        <v>9.5241003106121997</v>
      </c>
      <c r="J37" s="93">
        <v>1.8092296133601904</v>
      </c>
      <c r="K37" s="93">
        <v>20.796538902198002</v>
      </c>
      <c r="L37" s="93">
        <v>0.45796564300445158</v>
      </c>
      <c r="M37" s="93">
        <v>4.1947801273467522E-5</v>
      </c>
      <c r="N37" s="81"/>
      <c r="O37" s="81"/>
      <c r="P37" s="81"/>
      <c r="Q37" s="81"/>
    </row>
    <row r="38" spans="1:18">
      <c r="A38" s="81"/>
      <c r="B38" s="81" t="s">
        <v>133</v>
      </c>
      <c r="C38" s="81">
        <v>72283</v>
      </c>
      <c r="D38" s="92">
        <v>-121.5269923084</v>
      </c>
      <c r="E38" s="92">
        <v>40.021237331099996</v>
      </c>
      <c r="F38" s="57">
        <v>19.350000000000001</v>
      </c>
      <c r="G38" s="93">
        <v>-0.17284181563919301</v>
      </c>
      <c r="H38" s="93">
        <v>-1.2493524959847801E-2</v>
      </c>
      <c r="I38" s="93">
        <v>-3.2841128009199201</v>
      </c>
      <c r="J38" s="93">
        <v>-0.24174970797305495</v>
      </c>
      <c r="K38" s="93">
        <v>39.606661906241101</v>
      </c>
      <c r="L38" s="93">
        <v>-8.2918192113595399E-2</v>
      </c>
      <c r="M38" s="93">
        <v>7.4611207314278314E-3</v>
      </c>
      <c r="N38" s="81"/>
      <c r="O38" s="81"/>
      <c r="P38" s="81"/>
      <c r="Q38" s="81"/>
    </row>
    <row r="39" spans="1:18">
      <c r="A39" s="81"/>
      <c r="B39" s="81" t="s">
        <v>499</v>
      </c>
      <c r="C39" s="81">
        <v>83272</v>
      </c>
      <c r="D39" s="92">
        <v>-119.7955624587</v>
      </c>
      <c r="E39" s="92">
        <v>36.847840661399999</v>
      </c>
      <c r="F39" s="57">
        <v>19.350000000000001</v>
      </c>
      <c r="G39" s="93">
        <v>-10.823400434461201</v>
      </c>
      <c r="H39" s="93">
        <v>-0.90128620097845202</v>
      </c>
      <c r="I39" s="93">
        <v>-205.652016468612</v>
      </c>
      <c r="J39" s="93">
        <v>-17.439887988933048</v>
      </c>
      <c r="K39" s="93">
        <v>67.967259415844893</v>
      </c>
      <c r="L39" s="93">
        <v>-3.0257511960335024</v>
      </c>
      <c r="M39" s="93">
        <v>0.45656740304457499</v>
      </c>
      <c r="N39" s="81"/>
      <c r="O39" s="81"/>
      <c r="P39" s="81"/>
      <c r="Q39" s="81"/>
    </row>
    <row r="40" spans="1:18">
      <c r="A40" s="81"/>
      <c r="B40" s="81" t="s">
        <v>500</v>
      </c>
      <c r="C40" s="81">
        <v>369857</v>
      </c>
      <c r="D40" s="92">
        <v>-109.42279583520001</v>
      </c>
      <c r="E40" s="92">
        <v>38.099024463500001</v>
      </c>
      <c r="F40" s="57">
        <v>19.350000000000001</v>
      </c>
      <c r="G40" s="93">
        <v>-2.97230848386274</v>
      </c>
      <c r="H40" s="93">
        <v>-1.09932909891602</v>
      </c>
      <c r="I40" s="93">
        <v>-56.475895627672699</v>
      </c>
      <c r="J40" s="93">
        <v>-21.272018064024991</v>
      </c>
      <c r="K40" s="93">
        <v>15.0526743876341</v>
      </c>
      <c r="L40" s="93">
        <v>-3.7518844939652802</v>
      </c>
      <c r="M40" s="119">
        <v>0.57551195322851112</v>
      </c>
      <c r="N40" s="81"/>
      <c r="O40" s="81"/>
      <c r="P40" s="81"/>
      <c r="Q40" s="81"/>
    </row>
    <row r="41" spans="1:18">
      <c r="A41" s="81"/>
      <c r="B41" s="81" t="s">
        <v>234</v>
      </c>
      <c r="C41" s="81">
        <v>225404</v>
      </c>
      <c r="D41" s="92">
        <v>-111.7952416119</v>
      </c>
      <c r="E41" s="92">
        <v>33.472788420199997</v>
      </c>
      <c r="F41" s="57">
        <v>19.350000000000001</v>
      </c>
      <c r="G41" s="93">
        <v>-7.9033108823499498</v>
      </c>
      <c r="H41" s="93">
        <v>-1.78143788612521</v>
      </c>
      <c r="I41" s="93">
        <v>-150.168316286129</v>
      </c>
      <c r="J41" s="93">
        <v>-34.470823096522814</v>
      </c>
      <c r="K41" s="93">
        <v>22.227660419481701</v>
      </c>
      <c r="L41" s="93">
        <v>-6.7559209314945337</v>
      </c>
      <c r="M41" s="119">
        <v>0.79749161788873568</v>
      </c>
      <c r="N41" s="81"/>
      <c r="O41" s="81"/>
      <c r="P41" s="81"/>
      <c r="Q41" s="81"/>
    </row>
    <row r="42" spans="1:18">
      <c r="A42" s="56"/>
      <c r="B42" s="56" t="s">
        <v>665</v>
      </c>
      <c r="C42" s="56">
        <v>250965</v>
      </c>
      <c r="D42" s="57">
        <v>-101.0085896753</v>
      </c>
      <c r="E42" s="57">
        <v>41.325090963999997</v>
      </c>
      <c r="F42" s="57">
        <v>19</v>
      </c>
      <c r="G42" s="117">
        <v>6.1292585676322799</v>
      </c>
      <c r="H42" s="117">
        <v>1.5382293764258299</v>
      </c>
      <c r="I42" s="117">
        <v>116.460108033862</v>
      </c>
      <c r="J42" s="93">
        <v>29.226358152090768</v>
      </c>
      <c r="K42" s="117">
        <v>41.066522261887997</v>
      </c>
      <c r="L42" s="117">
        <v>2.8358892260507633</v>
      </c>
      <c r="M42" s="117">
        <v>0.37440962455059218</v>
      </c>
      <c r="N42" s="81"/>
      <c r="O42" s="81"/>
      <c r="P42" s="81"/>
      <c r="Q42" s="81"/>
    </row>
    <row r="43" spans="1:18">
      <c r="A43" s="56"/>
      <c r="B43" s="56" t="s">
        <v>666</v>
      </c>
      <c r="C43" s="56">
        <v>203400</v>
      </c>
      <c r="D43" s="57">
        <v>-101.4797634988</v>
      </c>
      <c r="E43" s="57">
        <v>35.827230038499998</v>
      </c>
      <c r="F43" s="57">
        <v>19</v>
      </c>
      <c r="G43" s="117">
        <v>-6.8359333964375004</v>
      </c>
      <c r="H43" s="117">
        <v>-1.3904288528353901</v>
      </c>
      <c r="I43" s="117">
        <v>-129.88741347371999</v>
      </c>
      <c r="J43" s="93">
        <v>-26.418148203872413</v>
      </c>
      <c r="K43" s="117">
        <v>40.072939918234603</v>
      </c>
      <c r="L43" s="117">
        <v>-3.2412748787272436</v>
      </c>
      <c r="M43" s="117">
        <v>0.52137922610091991</v>
      </c>
      <c r="N43" s="81"/>
      <c r="O43" s="81"/>
      <c r="P43" s="81"/>
      <c r="Q43" s="81"/>
    </row>
    <row r="44" spans="1:18">
      <c r="A44" s="81"/>
      <c r="B44" s="144" t="s">
        <v>694</v>
      </c>
      <c r="C44" s="81">
        <v>115879</v>
      </c>
      <c r="D44" s="92">
        <v>-101.1858528233</v>
      </c>
      <c r="E44" s="92">
        <v>30.707064080999999</v>
      </c>
      <c r="F44" s="57">
        <v>19.350000000000001</v>
      </c>
      <c r="G44" s="93">
        <v>-2.43365571834171</v>
      </c>
      <c r="H44" s="93">
        <v>-0.28200959098571898</v>
      </c>
      <c r="I44" s="93">
        <v>-46.241124395048502</v>
      </c>
      <c r="J44" s="93">
        <v>-5.4568855855736631</v>
      </c>
      <c r="K44" s="93">
        <v>35.244535737718302</v>
      </c>
      <c r="L44" s="93">
        <v>-1.3120083277352346</v>
      </c>
      <c r="M44" s="93">
        <v>0.14644606397146198</v>
      </c>
      <c r="N44" s="81"/>
      <c r="O44" s="81"/>
      <c r="P44" s="81"/>
      <c r="Q44" s="81"/>
    </row>
    <row r="45" spans="1:18">
      <c r="A45" s="81"/>
      <c r="B45" s="125" t="s">
        <v>664</v>
      </c>
      <c r="C45" s="81">
        <v>230413</v>
      </c>
      <c r="D45" s="92">
        <v>-96.622026942199994</v>
      </c>
      <c r="E45" s="92">
        <v>29.599700361499998</v>
      </c>
      <c r="F45" s="57">
        <v>19.350000000000001</v>
      </c>
      <c r="G45" s="93">
        <v>1.4484946021573</v>
      </c>
      <c r="H45" s="93">
        <v>0.33375198676686901</v>
      </c>
      <c r="I45" s="93">
        <v>27.522388881510299</v>
      </c>
      <c r="J45" s="93">
        <v>6.4581009439389163</v>
      </c>
      <c r="K45" s="93">
        <v>36.0787666956466</v>
      </c>
      <c r="L45" s="93">
        <v>0.76284173219344698</v>
      </c>
      <c r="M45" s="93">
        <v>3.1812321324147838E-2</v>
      </c>
      <c r="N45" s="81"/>
      <c r="O45" s="81"/>
      <c r="P45" s="81"/>
      <c r="Q45" s="81"/>
    </row>
    <row r="46" spans="1:18">
      <c r="A46" s="81"/>
      <c r="B46" s="144" t="s">
        <v>407</v>
      </c>
      <c r="C46" s="81">
        <v>202960</v>
      </c>
      <c r="D46" s="92">
        <v>-90.749322278299999</v>
      </c>
      <c r="E46" s="92">
        <v>33.939172796299999</v>
      </c>
      <c r="F46" s="57">
        <v>19.350000000000001</v>
      </c>
      <c r="G46" s="93">
        <v>3.8299158104938602</v>
      </c>
      <c r="H46" s="93">
        <v>0.77731971289783297</v>
      </c>
      <c r="I46" s="93">
        <v>72.771021833887303</v>
      </c>
      <c r="J46" s="93">
        <v>15.04113644457307</v>
      </c>
      <c r="K46" s="93">
        <v>56.565776159044397</v>
      </c>
      <c r="L46" s="93">
        <v>1.2864849874821671</v>
      </c>
      <c r="M46" s="93">
        <v>8.4781906121888254E-2</v>
      </c>
      <c r="N46" s="81"/>
      <c r="O46" s="81"/>
      <c r="P46" s="81"/>
      <c r="Q46" s="81"/>
    </row>
    <row r="47" spans="1:18">
      <c r="A47" s="81"/>
      <c r="B47" s="144" t="s">
        <v>695</v>
      </c>
      <c r="C47" s="81">
        <v>143053</v>
      </c>
      <c r="D47" s="92">
        <v>-90.491133983899999</v>
      </c>
      <c r="E47" s="92">
        <v>30.772585785899999</v>
      </c>
      <c r="F47" s="57">
        <v>19.350000000000001</v>
      </c>
      <c r="G47" s="93">
        <v>4.8371360691715903</v>
      </c>
      <c r="H47" s="93">
        <v>0.69196682610320404</v>
      </c>
      <c r="I47" s="93">
        <v>91.908896153458898</v>
      </c>
      <c r="J47" s="93">
        <v>13.389558085096999</v>
      </c>
      <c r="K47" s="93">
        <v>49.169468680747002</v>
      </c>
      <c r="L47" s="93">
        <v>1.8692269536247219</v>
      </c>
      <c r="M47" s="93">
        <v>0.16307959396562124</v>
      </c>
      <c r="N47" s="81"/>
      <c r="O47" s="81"/>
      <c r="P47" s="81"/>
      <c r="Q47" s="81"/>
    </row>
    <row r="48" spans="1:18">
      <c r="A48" s="81"/>
      <c r="B48" s="81" t="s">
        <v>235</v>
      </c>
      <c r="C48" s="81">
        <v>214839</v>
      </c>
      <c r="D48" s="92">
        <v>-81.743433657799997</v>
      </c>
      <c r="E48" s="92">
        <v>30.332448679599999</v>
      </c>
      <c r="F48" s="57">
        <v>19.350000000000001</v>
      </c>
      <c r="G48" s="93">
        <v>4.4159351470932897</v>
      </c>
      <c r="H48" s="93">
        <v>0.94871509106637497</v>
      </c>
      <c r="I48" s="93">
        <v>83.905790337652107</v>
      </c>
      <c r="J48" s="93">
        <v>18.357637012134358</v>
      </c>
      <c r="K48" s="93">
        <v>22.204323344766401</v>
      </c>
      <c r="L48" s="93">
        <v>3.7788042010939664</v>
      </c>
      <c r="M48" s="93">
        <v>0.53064378390720657</v>
      </c>
      <c r="N48" s="81"/>
      <c r="O48" s="81"/>
      <c r="P48" s="81"/>
      <c r="Q48" s="81"/>
    </row>
    <row r="49" spans="1:17">
      <c r="A49" s="81"/>
      <c r="B49" s="81" t="s">
        <v>236</v>
      </c>
      <c r="C49" s="81">
        <v>160835</v>
      </c>
      <c r="D49" s="92">
        <v>-82.182961362</v>
      </c>
      <c r="E49" s="92">
        <v>38.324850451700001</v>
      </c>
      <c r="F49" s="57">
        <v>19.350000000000001</v>
      </c>
      <c r="G49" s="93">
        <v>2.0625283861624499</v>
      </c>
      <c r="H49" s="93">
        <v>0.33172675298843801</v>
      </c>
      <c r="I49" s="93">
        <v>39.189451060827999</v>
      </c>
      <c r="J49" s="93">
        <v>6.418912670326276</v>
      </c>
      <c r="K49" s="93">
        <v>18.378876820188101</v>
      </c>
      <c r="L49" s="93">
        <v>2.1323093595023566</v>
      </c>
      <c r="M49" s="93">
        <v>0.18406767398562143</v>
      </c>
      <c r="N49" s="81"/>
      <c r="O49" s="81"/>
      <c r="P49" s="81"/>
      <c r="Q49" s="81"/>
    </row>
    <row r="51" spans="1:17" ht="18">
      <c r="A51" t="s">
        <v>668</v>
      </c>
    </row>
    <row r="52" spans="1:17">
      <c r="A52" t="s">
        <v>669</v>
      </c>
    </row>
    <row r="53" spans="1:17">
      <c r="A53" t="s">
        <v>696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81"/>
  <sheetViews>
    <sheetView zoomScaleNormal="100" workbookViewId="0">
      <pane ySplit="2" topLeftCell="A3" activePane="bottomLeft" state="frozen"/>
      <selection pane="bottomLeft" sqref="A1:XFD1048576"/>
    </sheetView>
  </sheetViews>
  <sheetFormatPr defaultColWidth="11" defaultRowHeight="15.75"/>
  <cols>
    <col min="1" max="1" width="11.5" style="10" bestFit="1" customWidth="1"/>
    <col min="2" max="2" width="16" customWidth="1"/>
    <col min="3" max="3" width="11" customWidth="1"/>
    <col min="4" max="6" width="11" style="10" customWidth="1"/>
    <col min="7" max="8" width="15.5" style="1" customWidth="1"/>
    <col min="9" max="10" width="10.875" style="3" customWidth="1"/>
    <col min="11" max="11" width="10.875" style="8" customWidth="1"/>
    <col min="12" max="12" width="11" customWidth="1"/>
    <col min="13" max="13" width="10.875" style="5" customWidth="1"/>
    <col min="14" max="16" width="10.875" style="6" customWidth="1"/>
    <col min="17" max="17" width="10.875" style="5" customWidth="1"/>
  </cols>
  <sheetData>
    <row r="1" spans="1:19">
      <c r="A1" s="91" t="s">
        <v>557</v>
      </c>
      <c r="B1" s="125" t="s">
        <v>671</v>
      </c>
      <c r="C1" s="82"/>
      <c r="D1" s="91"/>
      <c r="E1" s="91"/>
      <c r="F1" s="91"/>
      <c r="G1" s="83"/>
      <c r="H1" s="83"/>
      <c r="I1" s="81"/>
      <c r="J1" s="81"/>
      <c r="K1" s="81"/>
      <c r="L1" s="81"/>
      <c r="M1" s="81"/>
      <c r="N1" s="81"/>
      <c r="O1" s="81"/>
      <c r="P1" s="81"/>
      <c r="Q1" s="81"/>
      <c r="R1" s="81"/>
    </row>
    <row r="2" spans="1:19" ht="32.25">
      <c r="A2" s="84" t="s">
        <v>0</v>
      </c>
      <c r="B2" s="84"/>
      <c r="C2" s="84" t="s">
        <v>510</v>
      </c>
      <c r="D2" s="84" t="s">
        <v>199</v>
      </c>
      <c r="E2" s="84" t="s">
        <v>172</v>
      </c>
      <c r="F2" s="41" t="s">
        <v>670</v>
      </c>
      <c r="G2" s="141" t="s">
        <v>683</v>
      </c>
      <c r="H2" s="141" t="s">
        <v>685</v>
      </c>
      <c r="I2" s="142" t="s">
        <v>684</v>
      </c>
      <c r="J2" s="142" t="s">
        <v>686</v>
      </c>
      <c r="K2" s="86" t="s">
        <v>239</v>
      </c>
      <c r="L2" s="87" t="s">
        <v>173</v>
      </c>
      <c r="M2" s="88" t="s">
        <v>570</v>
      </c>
      <c r="N2" s="89" t="s">
        <v>192</v>
      </c>
      <c r="O2" s="90" t="s">
        <v>193</v>
      </c>
      <c r="P2" s="90" t="s">
        <v>194</v>
      </c>
      <c r="Q2" s="90" t="s">
        <v>195</v>
      </c>
      <c r="R2" s="89" t="s">
        <v>196</v>
      </c>
      <c r="S2" s="4"/>
    </row>
    <row r="3" spans="1:19">
      <c r="A3" s="91">
        <v>1</v>
      </c>
      <c r="B3" s="81" t="s">
        <v>1</v>
      </c>
      <c r="C3" s="81">
        <v>6233768</v>
      </c>
      <c r="D3" s="91">
        <v>-64.569999999999993</v>
      </c>
      <c r="E3" s="91">
        <v>-6.71</v>
      </c>
      <c r="F3" s="91">
        <v>19.350000000000001</v>
      </c>
      <c r="G3" s="92">
        <v>3.1739527602508502</v>
      </c>
      <c r="H3" s="92">
        <v>19.785685150363424</v>
      </c>
      <c r="I3" s="92">
        <v>61.367431602714603</v>
      </c>
      <c r="J3" s="92">
        <v>382.8530076595323</v>
      </c>
      <c r="K3" s="93">
        <v>36.698163131993233</v>
      </c>
      <c r="L3" s="93">
        <v>1.6722207970462384</v>
      </c>
      <c r="M3" s="93">
        <v>0.1471573853220032</v>
      </c>
      <c r="N3" s="92">
        <v>0.33853116139210698</v>
      </c>
      <c r="O3" s="92">
        <v>0.73185829406317404</v>
      </c>
      <c r="P3" s="92">
        <v>0.92498924592199805</v>
      </c>
      <c r="Q3" s="92">
        <v>0.869749634261066</v>
      </c>
      <c r="R3" s="92">
        <v>0.58624319504896305</v>
      </c>
      <c r="S3" s="45"/>
    </row>
    <row r="4" spans="1:19">
      <c r="A4" s="91">
        <v>2</v>
      </c>
      <c r="B4" s="81" t="s">
        <v>2</v>
      </c>
      <c r="C4" s="81">
        <v>3759483</v>
      </c>
      <c r="D4" s="91">
        <v>22.91</v>
      </c>
      <c r="E4" s="91">
        <v>-2.52</v>
      </c>
      <c r="F4" s="91">
        <v>19.350000000000001</v>
      </c>
      <c r="G4" s="92">
        <v>3.5485265089889002</v>
      </c>
      <c r="H4" s="92">
        <v>13.340625085593118</v>
      </c>
      <c r="I4" s="92">
        <v>68.609703508499905</v>
      </c>
      <c r="J4" s="92">
        <v>258.14109540622684</v>
      </c>
      <c r="K4" s="93">
        <v>28.782337315505611</v>
      </c>
      <c r="L4" s="93">
        <v>2.383743292159199</v>
      </c>
      <c r="M4" s="93">
        <v>0.34901305962613627</v>
      </c>
      <c r="N4" s="92">
        <v>0.32448123761890701</v>
      </c>
      <c r="O4" s="92">
        <v>0.64138238394013403</v>
      </c>
      <c r="P4" s="92">
        <v>0.64851215817380203</v>
      </c>
      <c r="Q4" s="92">
        <v>0.38930797352149299</v>
      </c>
      <c r="R4" s="92">
        <v>6.4566486585754798E-2</v>
      </c>
      <c r="S4" s="45"/>
    </row>
    <row r="5" spans="1:19">
      <c r="A5" s="91">
        <v>3</v>
      </c>
      <c r="B5" s="81" t="s">
        <v>3</v>
      </c>
      <c r="C5" s="81">
        <v>3252696</v>
      </c>
      <c r="D5" s="91">
        <v>-96.61</v>
      </c>
      <c r="E5" s="91">
        <v>40.71</v>
      </c>
      <c r="F5" s="91">
        <v>19.350000000000001</v>
      </c>
      <c r="G5" s="92">
        <v>3.2915697373616899</v>
      </c>
      <c r="H5" s="92">
        <v>10.706475718437419</v>
      </c>
      <c r="I5" s="92">
        <v>63.641520835724101</v>
      </c>
      <c r="J5" s="92">
        <v>207.17030515176407</v>
      </c>
      <c r="K5" s="93">
        <v>27.236726092639422</v>
      </c>
      <c r="L5" s="93">
        <v>2.3366068527936212</v>
      </c>
      <c r="M5" s="93">
        <v>0.30369576973096596</v>
      </c>
      <c r="N5" s="92">
        <v>0.245833907775349</v>
      </c>
      <c r="O5" s="92">
        <v>1.0541392685618701E-2</v>
      </c>
      <c r="P5" s="92">
        <v>-0.269150640050486</v>
      </c>
      <c r="Q5" s="92">
        <v>-0.45890987633590902</v>
      </c>
      <c r="R5" s="92">
        <v>-0.463179427613299</v>
      </c>
      <c r="S5" s="45"/>
    </row>
    <row r="6" spans="1:19">
      <c r="A6" s="128">
        <v>4</v>
      </c>
      <c r="B6" s="125" t="s">
        <v>4</v>
      </c>
      <c r="C6" s="125">
        <v>2996588</v>
      </c>
      <c r="D6" s="128">
        <v>74.63</v>
      </c>
      <c r="E6" s="128">
        <v>56.48</v>
      </c>
      <c r="F6" s="91">
        <v>19.350000000000001</v>
      </c>
      <c r="G6" s="129">
        <v>2.1706826490207001</v>
      </c>
      <c r="H6" s="92">
        <v>6.5046415778636417</v>
      </c>
      <c r="I6" s="129">
        <v>41.969502716999799</v>
      </c>
      <c r="J6" s="92">
        <v>125.86481453166148</v>
      </c>
      <c r="K6" s="130">
        <v>30.884260332250207</v>
      </c>
      <c r="L6" s="130">
        <v>1.3589285372385647</v>
      </c>
      <c r="M6" s="130">
        <v>0.13184569856191516</v>
      </c>
      <c r="N6" s="129">
        <v>-0.21708783238273899</v>
      </c>
      <c r="O6" s="129">
        <v>-0.45998809728318302</v>
      </c>
      <c r="P6" s="129">
        <v>-0.57355931273577798</v>
      </c>
      <c r="Q6" s="129">
        <v>-0.49064318919704902</v>
      </c>
      <c r="R6" s="129">
        <v>-0.23007113757657199</v>
      </c>
      <c r="S6" s="125"/>
    </row>
    <row r="7" spans="1:19">
      <c r="A7" s="91">
        <v>5</v>
      </c>
      <c r="B7" s="81" t="s">
        <v>5</v>
      </c>
      <c r="C7" s="81">
        <v>2988266</v>
      </c>
      <c r="D7" s="91">
        <v>-56.41</v>
      </c>
      <c r="E7" s="91">
        <v>-23.73</v>
      </c>
      <c r="F7" s="91">
        <v>19.350000000000001</v>
      </c>
      <c r="G7" s="92">
        <v>2.9204215486146698</v>
      </c>
      <c r="H7" s="92">
        <v>8.7269964193925649</v>
      </c>
      <c r="I7" s="92">
        <v>56.465481112434802</v>
      </c>
      <c r="J7" s="92">
        <v>168.86738071524616</v>
      </c>
      <c r="K7" s="93">
        <v>45.319851134201961</v>
      </c>
      <c r="L7" s="93">
        <v>1.2459326255337468</v>
      </c>
      <c r="M7" s="93">
        <v>0.10128948793051566</v>
      </c>
      <c r="N7" s="92">
        <v>8.31657597686878E-2</v>
      </c>
      <c r="O7" s="92">
        <v>0.43692189143287702</v>
      </c>
      <c r="P7" s="92">
        <v>0.63699402337777</v>
      </c>
      <c r="Q7" s="92">
        <v>0.68591003530149297</v>
      </c>
      <c r="R7" s="92">
        <v>0.57094251478334002</v>
      </c>
      <c r="S7" s="45"/>
    </row>
    <row r="8" spans="1:19">
      <c r="A8" s="91">
        <v>6</v>
      </c>
      <c r="B8" s="81" t="s">
        <v>6</v>
      </c>
      <c r="C8" s="81">
        <v>2978351</v>
      </c>
      <c r="D8" s="91">
        <v>31.95</v>
      </c>
      <c r="E8" s="91">
        <v>11.47</v>
      </c>
      <c r="F8" s="91">
        <v>19.350000000000001</v>
      </c>
      <c r="G8" s="92">
        <v>4.3111394773585499</v>
      </c>
      <c r="H8" s="92">
        <v>12.840086573530314</v>
      </c>
      <c r="I8" s="92">
        <v>83.354598190571096</v>
      </c>
      <c r="J8" s="92">
        <v>248.45567519781159</v>
      </c>
      <c r="K8" s="93">
        <v>25.428619651483235</v>
      </c>
      <c r="L8" s="93">
        <v>3.2779836000932545</v>
      </c>
      <c r="M8" s="93">
        <v>0.57279124103819457</v>
      </c>
      <c r="N8" s="92">
        <v>0.32169771722940899</v>
      </c>
      <c r="O8" s="92">
        <v>0.68605477818743599</v>
      </c>
      <c r="P8" s="92">
        <v>0.84495379334855303</v>
      </c>
      <c r="Q8" s="92">
        <v>0.77564646362132506</v>
      </c>
      <c r="R8" s="92">
        <v>0.52751036017249398</v>
      </c>
      <c r="S8" s="45"/>
    </row>
    <row r="9" spans="1:19">
      <c r="A9" s="128">
        <v>7</v>
      </c>
      <c r="B9" s="125" t="s">
        <v>7</v>
      </c>
      <c r="C9" s="125">
        <v>2609145</v>
      </c>
      <c r="D9" s="128">
        <v>98.14</v>
      </c>
      <c r="E9" s="128">
        <v>58.49</v>
      </c>
      <c r="F9" s="91">
        <v>19.350000000000001</v>
      </c>
      <c r="G9" s="129">
        <v>-3.22103859937416E-3</v>
      </c>
      <c r="H9" s="92">
        <v>-8.4041567563640923E-3</v>
      </c>
      <c r="I9" s="129">
        <v>-6.2277822282766099E-2</v>
      </c>
      <c r="J9" s="92">
        <v>-0.16262043323564521</v>
      </c>
      <c r="K9" s="130">
        <v>17.424677548606024</v>
      </c>
      <c r="L9" s="130">
        <v>-3.5741161986523151E-3</v>
      </c>
      <c r="M9" s="130">
        <v>2.7124930597037279E-3</v>
      </c>
      <c r="N9" s="129">
        <v>-0.52319881943810698</v>
      </c>
      <c r="O9" s="129">
        <v>-0.74409313322074799</v>
      </c>
      <c r="P9" s="129">
        <v>-0.73988827360157405</v>
      </c>
      <c r="Q9" s="129">
        <v>-0.53078700083603902</v>
      </c>
      <c r="R9" s="129">
        <v>-0.180555483669052</v>
      </c>
      <c r="S9" s="125"/>
    </row>
    <row r="10" spans="1:19">
      <c r="A10" s="128">
        <v>8</v>
      </c>
      <c r="B10" s="125" t="s">
        <v>8</v>
      </c>
      <c r="C10" s="125">
        <v>2346188</v>
      </c>
      <c r="D10" s="128">
        <v>122.1</v>
      </c>
      <c r="E10" s="128">
        <v>61.37</v>
      </c>
      <c r="F10" s="91">
        <v>19.350000000000001</v>
      </c>
      <c r="G10" s="129">
        <v>-2.3209751519772501</v>
      </c>
      <c r="H10" s="92">
        <v>-5.4454440498672003</v>
      </c>
      <c r="I10" s="129">
        <v>-44.875363513383597</v>
      </c>
      <c r="J10" s="92">
        <v>-105.36934236493033</v>
      </c>
      <c r="K10" s="130">
        <v>17.171335274667758</v>
      </c>
      <c r="L10" s="130">
        <v>-2.6133881142945579</v>
      </c>
      <c r="M10" s="130">
        <v>0.32642940515832936</v>
      </c>
      <c r="N10" s="129">
        <v>-0.37410948636695901</v>
      </c>
      <c r="O10" s="129">
        <v>-0.640216661040375</v>
      </c>
      <c r="P10" s="129">
        <v>-0.68809737974520602</v>
      </c>
      <c r="Q10" s="129">
        <v>-0.52270902035549305</v>
      </c>
      <c r="R10" s="129">
        <v>-0.23402940628302099</v>
      </c>
      <c r="S10" s="125"/>
    </row>
    <row r="11" spans="1:19">
      <c r="A11" s="91">
        <v>9</v>
      </c>
      <c r="B11" s="81" t="s">
        <v>9</v>
      </c>
      <c r="C11" s="81">
        <v>2123649</v>
      </c>
      <c r="D11" s="91">
        <v>3.49</v>
      </c>
      <c r="E11" s="91">
        <v>13.85</v>
      </c>
      <c r="F11" s="91">
        <v>19.350000000000001</v>
      </c>
      <c r="G11" s="92">
        <v>6.3413208713862197</v>
      </c>
      <c r="H11" s="92">
        <v>13.466739727198474</v>
      </c>
      <c r="I11" s="92">
        <v>122.607550975303</v>
      </c>
      <c r="J11" s="34">
        <v>260.58141372129052</v>
      </c>
      <c r="K11" s="93">
        <v>12.138710262175668</v>
      </c>
      <c r="L11" s="93">
        <v>10.100541847295693</v>
      </c>
      <c r="M11" s="93">
        <v>0.90799831648156892</v>
      </c>
      <c r="N11" s="92">
        <v>0.33920299485855399</v>
      </c>
      <c r="O11" s="92">
        <v>0.76811047675486099</v>
      </c>
      <c r="P11" s="92">
        <v>0.91249656197764695</v>
      </c>
      <c r="Q11" s="92">
        <v>0.77351212267343405</v>
      </c>
      <c r="R11" s="92">
        <v>0.46481865685761597</v>
      </c>
      <c r="S11" s="45"/>
    </row>
    <row r="12" spans="1:19">
      <c r="A12" s="91">
        <v>10</v>
      </c>
      <c r="B12" s="81" t="s">
        <v>10</v>
      </c>
      <c r="C12" s="81">
        <v>1868486</v>
      </c>
      <c r="D12" s="91">
        <v>126.16</v>
      </c>
      <c r="E12" s="91">
        <v>49.5</v>
      </c>
      <c r="F12" s="91">
        <v>19.350000000000001</v>
      </c>
      <c r="G12" s="92">
        <v>1.3342553765269201</v>
      </c>
      <c r="H12" s="92">
        <v>2.4930374914652789</v>
      </c>
      <c r="I12" s="92">
        <v>25.7974304422535</v>
      </c>
      <c r="J12" s="92">
        <v>48.240275459853152</v>
      </c>
      <c r="K12" s="93">
        <v>24.989102612045777</v>
      </c>
      <c r="L12" s="93">
        <v>1.032347213213574</v>
      </c>
      <c r="M12" s="93">
        <v>0.15082602396951927</v>
      </c>
      <c r="N12" s="92">
        <v>7.3134436380163995E-2</v>
      </c>
      <c r="O12" s="92">
        <v>3.3041063971231202E-2</v>
      </c>
      <c r="P12" s="92">
        <v>-6.2684921191747997E-2</v>
      </c>
      <c r="Q12" s="92">
        <v>-8.9953395977104902E-2</v>
      </c>
      <c r="R12" s="92">
        <v>-4.0423132016310898E-2</v>
      </c>
      <c r="S12" s="45"/>
    </row>
    <row r="13" spans="1:19">
      <c r="A13" s="91">
        <v>11</v>
      </c>
      <c r="B13" s="144" t="s">
        <v>687</v>
      </c>
      <c r="C13" s="81">
        <v>1831074</v>
      </c>
      <c r="D13" s="91">
        <v>107.65</v>
      </c>
      <c r="E13" s="91">
        <v>30.38</v>
      </c>
      <c r="F13" s="91">
        <v>19.350000000000001</v>
      </c>
      <c r="G13" s="92">
        <v>2.9536814257778001</v>
      </c>
      <c r="H13" s="92">
        <v>5.4084092630246596</v>
      </c>
      <c r="I13" s="92">
        <v>57.108550934545697</v>
      </c>
      <c r="J13" s="92">
        <v>104.65271923952717</v>
      </c>
      <c r="K13" s="93">
        <v>11.616551599477322</v>
      </c>
      <c r="L13" s="93">
        <v>4.9161362944503475</v>
      </c>
      <c r="M13" s="93">
        <v>0.67364832804774577</v>
      </c>
      <c r="N13" s="92">
        <v>0.63399371510226399</v>
      </c>
      <c r="O13" s="92">
        <v>0.85819809272051395</v>
      </c>
      <c r="P13" s="92">
        <v>0.83996562874774805</v>
      </c>
      <c r="Q13" s="92">
        <v>0.60961590819397804</v>
      </c>
      <c r="R13" s="92">
        <v>0.23028370276586299</v>
      </c>
      <c r="S13" s="45"/>
    </row>
    <row r="14" spans="1:19">
      <c r="A14" s="91">
        <v>12</v>
      </c>
      <c r="B14" s="81" t="s">
        <v>197</v>
      </c>
      <c r="C14" s="81">
        <v>1762135</v>
      </c>
      <c r="D14" s="91">
        <v>-2.86</v>
      </c>
      <c r="E14" s="91">
        <v>23.02</v>
      </c>
      <c r="F14" s="91">
        <v>19.350000000000001</v>
      </c>
      <c r="G14" s="92">
        <v>-0.47964874743200298</v>
      </c>
      <c r="H14" s="92">
        <v>-0.84520584555609246</v>
      </c>
      <c r="I14" s="92">
        <v>-9.27386572036907</v>
      </c>
      <c r="J14" s="92">
        <v>-16.354733111510392</v>
      </c>
      <c r="K14" s="93">
        <v>4.0186281781910766</v>
      </c>
      <c r="L14" s="93">
        <v>-2.3077192786080443</v>
      </c>
      <c r="M14" s="93">
        <v>0.34565195976786628</v>
      </c>
      <c r="N14" s="92">
        <v>-5.25940432431177E-2</v>
      </c>
      <c r="O14" s="92">
        <v>0.103506080154321</v>
      </c>
      <c r="P14" s="92">
        <v>0.22519581979596701</v>
      </c>
      <c r="Q14" s="92">
        <v>0.29308749509033499</v>
      </c>
      <c r="R14" s="92">
        <v>0.28665922855601</v>
      </c>
      <c r="S14" s="45"/>
    </row>
    <row r="15" spans="1:19">
      <c r="A15" s="91">
        <v>13</v>
      </c>
      <c r="B15" s="81" t="s">
        <v>11</v>
      </c>
      <c r="C15" s="81">
        <v>1740131</v>
      </c>
      <c r="D15" s="91">
        <v>-119.77</v>
      </c>
      <c r="E15" s="91">
        <v>61.1</v>
      </c>
      <c r="F15" s="91">
        <v>19.350000000000001</v>
      </c>
      <c r="G15" s="92">
        <v>-5.67930007640296</v>
      </c>
      <c r="H15" s="92">
        <v>-9.8827261212511583</v>
      </c>
      <c r="I15" s="92">
        <v>-109.807576015216</v>
      </c>
      <c r="J15" s="92">
        <v>-191.23075044620992</v>
      </c>
      <c r="K15" s="93">
        <v>22.110602136852421</v>
      </c>
      <c r="L15" s="93">
        <v>-4.9662860982060879</v>
      </c>
      <c r="M15" s="93">
        <v>0.61519969453814338</v>
      </c>
      <c r="N15" s="92">
        <v>-0.34468552598857199</v>
      </c>
      <c r="O15" s="92">
        <v>-0.64466958759383897</v>
      </c>
      <c r="P15" s="92">
        <v>-0.73919087057497901</v>
      </c>
      <c r="Q15" s="92">
        <v>-0.61393606278325197</v>
      </c>
      <c r="R15" s="92">
        <v>-0.31018167731128099</v>
      </c>
      <c r="S15" s="45"/>
    </row>
    <row r="16" spans="1:19">
      <c r="A16" s="91">
        <v>14</v>
      </c>
      <c r="B16" s="81" t="s">
        <v>12</v>
      </c>
      <c r="C16" s="81">
        <v>1406728</v>
      </c>
      <c r="D16" s="91">
        <v>47.38</v>
      </c>
      <c r="E16" s="91">
        <v>56.05</v>
      </c>
      <c r="F16" s="91">
        <v>19.350000000000001</v>
      </c>
      <c r="G16" s="92">
        <v>-3.051357384983</v>
      </c>
      <c r="H16" s="92">
        <v>-4.2924298714623657</v>
      </c>
      <c r="I16" s="92">
        <v>-58.997086523613703</v>
      </c>
      <c r="J16" s="92">
        <v>-83.058518012796782</v>
      </c>
      <c r="K16" s="93">
        <v>25.379146187102766</v>
      </c>
      <c r="L16" s="93">
        <v>-2.3246284996614652</v>
      </c>
      <c r="M16" s="93">
        <v>0.3362295581985974</v>
      </c>
      <c r="N16" s="92">
        <v>-0.310268585946748</v>
      </c>
      <c r="O16" s="92">
        <v>-0.33837481927712298</v>
      </c>
      <c r="P16" s="92">
        <v>-0.31747228942211397</v>
      </c>
      <c r="Q16" s="92">
        <v>-0.16064860506415601</v>
      </c>
      <c r="R16" s="92">
        <v>6.0673716511683497E-2</v>
      </c>
      <c r="S16" s="45"/>
    </row>
    <row r="17" spans="1:19">
      <c r="A17" s="91">
        <v>15</v>
      </c>
      <c r="B17" s="81" t="s">
        <v>13</v>
      </c>
      <c r="C17" s="81">
        <v>1340576</v>
      </c>
      <c r="D17" s="91">
        <v>27.71</v>
      </c>
      <c r="E17" s="91">
        <v>-14.92</v>
      </c>
      <c r="F17" s="91">
        <v>19.350000000000001</v>
      </c>
      <c r="G17" s="92">
        <v>2.0927128253012901</v>
      </c>
      <c r="H17" s="92">
        <v>2.8054405884911024</v>
      </c>
      <c r="I17" s="92">
        <v>40.461979390219703</v>
      </c>
      <c r="J17" s="92">
        <v>54.285275387302839</v>
      </c>
      <c r="K17" s="93">
        <v>62.990948959580358</v>
      </c>
      <c r="L17" s="93">
        <v>0.64234592522463974</v>
      </c>
      <c r="M17" s="93">
        <v>3.0165842348093535E-2</v>
      </c>
      <c r="N17" s="92">
        <v>0.216178054464712</v>
      </c>
      <c r="O17" s="92">
        <v>0.60010405781332699</v>
      </c>
      <c r="P17" s="92">
        <v>0.78052983253502495</v>
      </c>
      <c r="Q17" s="92">
        <v>0.73097478342157896</v>
      </c>
      <c r="R17" s="92">
        <v>0.49913970141150898</v>
      </c>
      <c r="S17" s="45"/>
    </row>
    <row r="18" spans="1:19">
      <c r="A18" s="91">
        <v>16</v>
      </c>
      <c r="B18" s="144" t="s">
        <v>697</v>
      </c>
      <c r="C18" s="81">
        <v>1247941</v>
      </c>
      <c r="D18" s="91">
        <v>139.33000000000001</v>
      </c>
      <c r="E18" s="91">
        <v>-25.62</v>
      </c>
      <c r="F18" s="91">
        <v>19.350000000000001</v>
      </c>
      <c r="G18" s="92">
        <v>0.18158849351584899</v>
      </c>
      <c r="H18" s="92">
        <v>0.22661172618666209</v>
      </c>
      <c r="I18" s="92">
        <v>3.5109594557396999</v>
      </c>
      <c r="J18" s="92">
        <v>4.384936901711912</v>
      </c>
      <c r="K18" s="93">
        <v>25.016075372666286</v>
      </c>
      <c r="L18" s="93">
        <v>0.14034813228840587</v>
      </c>
      <c r="M18" s="93">
        <v>6.3161723257695451E-3</v>
      </c>
      <c r="N18" s="92">
        <v>0.137178850904108</v>
      </c>
      <c r="O18" s="92">
        <v>0.26953548149648299</v>
      </c>
      <c r="P18" s="92">
        <v>0.31439549374504699</v>
      </c>
      <c r="Q18" s="92">
        <v>0.32734130116478599</v>
      </c>
      <c r="R18" s="92">
        <v>0.33196423070021402</v>
      </c>
      <c r="S18" s="45"/>
    </row>
    <row r="19" spans="1:19">
      <c r="A19" s="91">
        <v>17</v>
      </c>
      <c r="B19" s="81" t="s">
        <v>14</v>
      </c>
      <c r="C19" s="81">
        <v>1109759</v>
      </c>
      <c r="D19" s="91">
        <v>-101.86</v>
      </c>
      <c r="E19" s="91">
        <v>51.43</v>
      </c>
      <c r="F19" s="91">
        <v>19.350000000000001</v>
      </c>
      <c r="G19" s="92">
        <v>2.1022803489755</v>
      </c>
      <c r="H19" s="92">
        <v>2.333024537798702</v>
      </c>
      <c r="I19" s="92">
        <v>40.646964611813701</v>
      </c>
      <c r="J19" s="92">
        <v>45.144024806404886</v>
      </c>
      <c r="K19" s="93">
        <v>37.111031226615601</v>
      </c>
      <c r="L19" s="93">
        <v>1.0952798472132503</v>
      </c>
      <c r="M19" s="93">
        <v>7.1828721295413511E-2</v>
      </c>
      <c r="N19" s="92">
        <v>6.22921583523477E-2</v>
      </c>
      <c r="O19" s="92">
        <v>-0.152279796110734</v>
      </c>
      <c r="P19" s="92">
        <v>-0.33845779621296701</v>
      </c>
      <c r="Q19" s="92">
        <v>-0.387614977130811</v>
      </c>
      <c r="R19" s="92">
        <v>-0.29463877453178799</v>
      </c>
      <c r="S19" s="45"/>
    </row>
    <row r="20" spans="1:19">
      <c r="A20" s="91">
        <v>18</v>
      </c>
      <c r="B20" s="81" t="s">
        <v>15</v>
      </c>
      <c r="C20" s="81">
        <v>1109180</v>
      </c>
      <c r="D20" s="91">
        <v>-81.8</v>
      </c>
      <c r="E20" s="91">
        <v>45.52</v>
      </c>
      <c r="F20" s="91">
        <v>19.350000000000001</v>
      </c>
      <c r="G20" s="92">
        <v>11.048029043661399</v>
      </c>
      <c r="H20" s="92">
        <v>12.254252854648351</v>
      </c>
      <c r="I20" s="92">
        <v>213.61035210496101</v>
      </c>
      <c r="J20" s="92">
        <v>237.11979273744561</v>
      </c>
      <c r="K20" s="93">
        <v>46.747732756014244</v>
      </c>
      <c r="L20" s="93">
        <v>4.5694269970232808</v>
      </c>
      <c r="M20" s="93">
        <v>0.6422657545777436</v>
      </c>
      <c r="N20" s="92">
        <v>-0.10260376413378799</v>
      </c>
      <c r="O20" s="92">
        <v>-0.14946374808759899</v>
      </c>
      <c r="P20" s="92">
        <v>-0.19000109520466199</v>
      </c>
      <c r="Q20" s="92">
        <v>-0.172805071281109</v>
      </c>
      <c r="R20" s="92">
        <v>-8.6612318147304704E-2</v>
      </c>
      <c r="S20" s="45"/>
    </row>
    <row r="21" spans="1:19">
      <c r="A21" s="91">
        <v>19</v>
      </c>
      <c r="B21" s="81" t="s">
        <v>16</v>
      </c>
      <c r="C21" s="81">
        <v>1069567</v>
      </c>
      <c r="D21" s="91">
        <v>146.12</v>
      </c>
      <c r="E21" s="91">
        <v>-31.7</v>
      </c>
      <c r="F21" s="91">
        <v>19.350000000000001</v>
      </c>
      <c r="G21" s="92">
        <v>1.12686477175411</v>
      </c>
      <c r="H21" s="92">
        <v>1.2052573733307281</v>
      </c>
      <c r="I21" s="92">
        <v>21.787594847713901</v>
      </c>
      <c r="J21" s="92">
        <v>23.321730173949589</v>
      </c>
      <c r="K21" s="93">
        <v>36.529819668836453</v>
      </c>
      <c r="L21" s="93">
        <v>0.59643313449753688</v>
      </c>
      <c r="M21" s="93">
        <v>5.6649365967445055E-2</v>
      </c>
      <c r="N21" s="92">
        <v>0.229548824829333</v>
      </c>
      <c r="O21" s="92">
        <v>0.27108871350012198</v>
      </c>
      <c r="P21" s="92">
        <v>0.261138811711976</v>
      </c>
      <c r="Q21" s="92">
        <v>0.246982397446877</v>
      </c>
      <c r="R21" s="92">
        <v>0.25512971274510399</v>
      </c>
      <c r="S21" s="45"/>
    </row>
    <row r="22" spans="1:19">
      <c r="A22" s="91">
        <v>20</v>
      </c>
      <c r="B22" s="81" t="s">
        <v>17</v>
      </c>
      <c r="C22" s="81">
        <v>1031827</v>
      </c>
      <c r="D22" s="91">
        <v>81.03</v>
      </c>
      <c r="E22" s="91">
        <v>26.59</v>
      </c>
      <c r="F22" s="91">
        <v>19.350000000000001</v>
      </c>
      <c r="G22" s="92">
        <v>-19.8544827072987</v>
      </c>
      <c r="H22" s="92">
        <v>-20.486391328423895</v>
      </c>
      <c r="I22" s="92">
        <v>-383.880511646662</v>
      </c>
      <c r="J22" s="92">
        <v>-396.41167220500239</v>
      </c>
      <c r="K22" s="93">
        <v>47.620255106861293</v>
      </c>
      <c r="L22" s="93">
        <v>-8.0612863325747099</v>
      </c>
      <c r="M22" s="93">
        <v>0.84696522490007553</v>
      </c>
      <c r="N22" s="92">
        <v>0.32305128218457302</v>
      </c>
      <c r="O22" s="92">
        <v>0.710120638547445</v>
      </c>
      <c r="P22" s="92">
        <v>0.76062650139465104</v>
      </c>
      <c r="Q22" s="92">
        <v>0.55397625939111295</v>
      </c>
      <c r="R22" s="92">
        <v>0.27549894915718898</v>
      </c>
      <c r="S22" s="45"/>
    </row>
    <row r="23" spans="1:19">
      <c r="A23" s="91">
        <v>21</v>
      </c>
      <c r="B23" s="81" t="s">
        <v>18</v>
      </c>
      <c r="C23" s="81">
        <v>998902.6</v>
      </c>
      <c r="D23" s="91">
        <v>22.5</v>
      </c>
      <c r="E23" s="91">
        <v>-27.36</v>
      </c>
      <c r="F23" s="91">
        <v>19.350000000000001</v>
      </c>
      <c r="G23" s="92">
        <v>0.44046362546325502</v>
      </c>
      <c r="H23" s="92">
        <v>0.43998026068067164</v>
      </c>
      <c r="I23" s="92">
        <v>8.5162330541314404</v>
      </c>
      <c r="J23" s="92">
        <v>8.5136180441709968</v>
      </c>
      <c r="K23" s="93">
        <v>16.337337332942131</v>
      </c>
      <c r="L23" s="93">
        <v>0.52127423707898568</v>
      </c>
      <c r="M23" s="93">
        <v>2.8025666899921094E-2</v>
      </c>
      <c r="N23" s="92">
        <v>0.14707939264408901</v>
      </c>
      <c r="O23" s="92">
        <v>0.31642780209447602</v>
      </c>
      <c r="P23" s="92">
        <v>0.37635784499911901</v>
      </c>
      <c r="Q23" s="92">
        <v>0.36622421332889299</v>
      </c>
      <c r="R23" s="92">
        <v>0.29731161739168299</v>
      </c>
      <c r="S23" s="45"/>
    </row>
    <row r="24" spans="1:19">
      <c r="A24" s="91">
        <v>22</v>
      </c>
      <c r="B24" s="81" t="s">
        <v>19</v>
      </c>
      <c r="C24" s="81">
        <v>970542</v>
      </c>
      <c r="D24" s="91">
        <v>73.23</v>
      </c>
      <c r="E24" s="91">
        <v>32.31</v>
      </c>
      <c r="F24" s="91">
        <v>19.350000000000001</v>
      </c>
      <c r="G24" s="92">
        <v>-6.5166360905735603</v>
      </c>
      <c r="H24" s="92">
        <v>-6.3246690246174451</v>
      </c>
      <c r="I24" s="92">
        <v>-125.997218539714</v>
      </c>
      <c r="J24" s="92">
        <v>-122.38234562634757</v>
      </c>
      <c r="K24" s="93">
        <v>25.902320625660529</v>
      </c>
      <c r="L24" s="93">
        <v>-4.8643216320507179</v>
      </c>
      <c r="M24" s="93">
        <v>0.70089791942218505</v>
      </c>
      <c r="N24" s="92">
        <v>0.40783318529729701</v>
      </c>
      <c r="O24" s="92">
        <v>0.42349740556847698</v>
      </c>
      <c r="P24" s="92">
        <v>0.17173855862599599</v>
      </c>
      <c r="Q24" s="92">
        <v>-0.131033538199436</v>
      </c>
      <c r="R24" s="92">
        <v>-0.31058256919252902</v>
      </c>
      <c r="S24" s="45"/>
    </row>
    <row r="25" spans="1:19">
      <c r="A25" s="91">
        <v>23</v>
      </c>
      <c r="B25" s="81" t="s">
        <v>20</v>
      </c>
      <c r="C25" s="81">
        <v>924901</v>
      </c>
      <c r="D25" s="91">
        <v>16.600000000000001</v>
      </c>
      <c r="E25" s="91">
        <v>10.98</v>
      </c>
      <c r="F25" s="91">
        <v>19.350000000000001</v>
      </c>
      <c r="G25" s="92">
        <v>2.6959276708629401</v>
      </c>
      <c r="H25" s="92">
        <v>2.4934661987088038</v>
      </c>
      <c r="I25" s="92">
        <v>52.124958827198</v>
      </c>
      <c r="J25" s="92">
        <v>48.248570945015359</v>
      </c>
      <c r="K25" s="93">
        <v>29.589995377111865</v>
      </c>
      <c r="L25" s="93">
        <v>1.7615737401404643</v>
      </c>
      <c r="M25" s="93">
        <v>0.38464973732054714</v>
      </c>
      <c r="N25" s="92">
        <v>0.25921691096754601</v>
      </c>
      <c r="O25" s="92">
        <v>0.71048386605302805</v>
      </c>
      <c r="P25" s="92">
        <v>0.88294726433450899</v>
      </c>
      <c r="Q25" s="92">
        <v>0.76374857763765303</v>
      </c>
      <c r="R25" s="92">
        <v>0.469677006657089</v>
      </c>
      <c r="S25" s="45"/>
    </row>
    <row r="26" spans="1:19">
      <c r="A26" s="91">
        <v>24</v>
      </c>
      <c r="B26" s="81" t="s">
        <v>21</v>
      </c>
      <c r="C26" s="81">
        <v>911516.4</v>
      </c>
      <c r="D26" s="91">
        <v>-67.91</v>
      </c>
      <c r="E26" s="91">
        <v>5.69</v>
      </c>
      <c r="F26" s="91">
        <v>19.350000000000001</v>
      </c>
      <c r="G26" s="92">
        <v>0.68177839637804205</v>
      </c>
      <c r="H26" s="92">
        <v>0.62145218946428593</v>
      </c>
      <c r="I26" s="92">
        <v>13.1819823004017</v>
      </c>
      <c r="J26" s="92">
        <v>12.025099866133933</v>
      </c>
      <c r="K26" s="93">
        <v>49.249048518065187</v>
      </c>
      <c r="L26" s="93">
        <v>0.26765963398392112</v>
      </c>
      <c r="M26" s="93">
        <v>2.5935652509444106E-3</v>
      </c>
      <c r="N26" s="92">
        <v>0.55768443960512504</v>
      </c>
      <c r="O26" s="92">
        <v>0.85864172346696299</v>
      </c>
      <c r="P26" s="92">
        <v>0.897075576054434</v>
      </c>
      <c r="Q26" s="92">
        <v>0.68991107084410697</v>
      </c>
      <c r="R26" s="92">
        <v>0.323500904858322</v>
      </c>
      <c r="S26" s="45"/>
    </row>
    <row r="27" spans="1:19">
      <c r="A27" s="91">
        <v>25</v>
      </c>
      <c r="B27" s="81" t="s">
        <v>22</v>
      </c>
      <c r="C27" s="81">
        <v>876071.1</v>
      </c>
      <c r="D27" s="91">
        <v>-49.5</v>
      </c>
      <c r="E27" s="91">
        <v>-11.28</v>
      </c>
      <c r="F27" s="91">
        <v>19.350000000000001</v>
      </c>
      <c r="G27" s="92">
        <v>-6.6154830600886498</v>
      </c>
      <c r="H27" s="92">
        <v>-5.7956335214832295</v>
      </c>
      <c r="I27" s="92">
        <v>-127.90839526446599</v>
      </c>
      <c r="J27" s="92">
        <v>-112.1455086407005</v>
      </c>
      <c r="K27" s="93">
        <v>56.608811483028788</v>
      </c>
      <c r="L27" s="93">
        <v>-2.2595138797925953</v>
      </c>
      <c r="M27" s="93">
        <v>0.35397716445874949</v>
      </c>
      <c r="N27" s="92">
        <v>0.323690421050777</v>
      </c>
      <c r="O27" s="92">
        <v>0.70658537360576501</v>
      </c>
      <c r="P27" s="92">
        <v>0.87157261478338299</v>
      </c>
      <c r="Q27" s="92">
        <v>0.82631482417402102</v>
      </c>
      <c r="R27" s="92">
        <v>0.57756714534984799</v>
      </c>
      <c r="S27" s="45"/>
    </row>
    <row r="28" spans="1:19">
      <c r="A28" s="91">
        <v>26</v>
      </c>
      <c r="B28" s="81" t="s">
        <v>23</v>
      </c>
      <c r="C28" s="81">
        <v>851277.6</v>
      </c>
      <c r="D28" s="91">
        <v>-144.69</v>
      </c>
      <c r="E28" s="91">
        <v>64.489999999999995</v>
      </c>
      <c r="F28" s="91">
        <v>19.350000000000001</v>
      </c>
      <c r="G28" s="92">
        <v>-9.8695185684604905</v>
      </c>
      <c r="H28" s="92">
        <v>-8.4017000801144821</v>
      </c>
      <c r="I28" s="92">
        <v>-190.82420295815999</v>
      </c>
      <c r="J28" s="92">
        <v>-162.57289655021523</v>
      </c>
      <c r="K28" s="93">
        <v>16.023662293540152</v>
      </c>
      <c r="L28" s="93">
        <v>-11.908900690891974</v>
      </c>
      <c r="M28" s="93">
        <v>0.92371898610229297</v>
      </c>
      <c r="N28" s="92">
        <v>-0.445485215995576</v>
      </c>
      <c r="O28" s="92">
        <v>-0.66303704391831597</v>
      </c>
      <c r="P28" s="92">
        <v>-0.68906323010806503</v>
      </c>
      <c r="Q28" s="92">
        <v>-0.53361900560263997</v>
      </c>
      <c r="R28" s="92">
        <v>-0.244134692942864</v>
      </c>
      <c r="S28" s="45"/>
    </row>
    <row r="29" spans="1:19">
      <c r="A29" s="91">
        <v>27</v>
      </c>
      <c r="B29" s="81" t="s">
        <v>24</v>
      </c>
      <c r="C29" s="81">
        <v>806131</v>
      </c>
      <c r="D29" s="91">
        <v>20.32</v>
      </c>
      <c r="E29" s="91">
        <v>46.37</v>
      </c>
      <c r="F29" s="91">
        <v>19.350000000000001</v>
      </c>
      <c r="G29" s="92">
        <v>-4.7792827877696897</v>
      </c>
      <c r="H29" s="92">
        <v>-3.8527280129875678</v>
      </c>
      <c r="I29" s="92">
        <v>-92.406009711785202</v>
      </c>
      <c r="J29" s="92">
        <v>-74.550287051309439</v>
      </c>
      <c r="K29" s="93">
        <v>32.706402888941483</v>
      </c>
      <c r="L29" s="93">
        <v>-2.8253186394590961</v>
      </c>
      <c r="M29" s="93">
        <v>0.4264143049824472</v>
      </c>
      <c r="N29" s="92">
        <v>-1.54074654861516E-2</v>
      </c>
      <c r="O29" s="92">
        <v>-0.109556802775069</v>
      </c>
      <c r="P29" s="92">
        <v>-0.25152042982978201</v>
      </c>
      <c r="Q29" s="92">
        <v>-0.26104867779600499</v>
      </c>
      <c r="R29" s="92">
        <v>-0.14363895647353001</v>
      </c>
      <c r="S29" s="45"/>
    </row>
    <row r="30" spans="1:19">
      <c r="A30" s="91">
        <v>28</v>
      </c>
      <c r="B30" s="81" t="s">
        <v>25</v>
      </c>
      <c r="C30" s="81">
        <v>803456.5</v>
      </c>
      <c r="D30" s="91">
        <v>102.64</v>
      </c>
      <c r="E30" s="91">
        <v>18.829999999999998</v>
      </c>
      <c r="F30" s="91">
        <v>19.350000000000001</v>
      </c>
      <c r="G30" s="92">
        <v>-3.7932231803679799</v>
      </c>
      <c r="H30" s="92">
        <v>-3.0476898202173262</v>
      </c>
      <c r="I30" s="92">
        <v>-73.340840793315905</v>
      </c>
      <c r="J30" s="92">
        <v>-58.972798021205264</v>
      </c>
      <c r="K30" s="93">
        <v>37.364719606881295</v>
      </c>
      <c r="L30" s="93">
        <v>-1.9628366428262731</v>
      </c>
      <c r="M30" s="93">
        <v>0.25587192713043211</v>
      </c>
      <c r="N30" s="92">
        <v>0.38128538661273798</v>
      </c>
      <c r="O30" s="92">
        <v>0.75530996609085199</v>
      </c>
      <c r="P30" s="92">
        <v>0.90828955274173095</v>
      </c>
      <c r="Q30" s="92">
        <v>0.81107371231344905</v>
      </c>
      <c r="R30" s="92">
        <v>0.52429504506594504</v>
      </c>
      <c r="S30" s="45"/>
    </row>
    <row r="31" spans="1:19">
      <c r="A31" s="91">
        <v>29</v>
      </c>
      <c r="B31" s="81" t="s">
        <v>26</v>
      </c>
      <c r="C31" s="81">
        <v>793428.6</v>
      </c>
      <c r="D31" s="91">
        <v>21.37</v>
      </c>
      <c r="E31" s="91">
        <v>-19.66</v>
      </c>
      <c r="F31" s="91">
        <v>19.350000000000001</v>
      </c>
      <c r="G31" s="92">
        <v>3.93052562719862</v>
      </c>
      <c r="H31" s="92">
        <v>3.1185914456523225</v>
      </c>
      <c r="I31" s="92">
        <v>75.995542722181099</v>
      </c>
      <c r="J31" s="92">
        <v>60.344744473372444</v>
      </c>
      <c r="K31" s="93">
        <v>46.769243441595819</v>
      </c>
      <c r="L31" s="93">
        <v>1.6249042560862097</v>
      </c>
      <c r="M31" s="93">
        <v>0.14448260512000283</v>
      </c>
      <c r="N31" s="92">
        <v>0.22526785278635</v>
      </c>
      <c r="O31" s="92">
        <v>0.48487260872898402</v>
      </c>
      <c r="P31" s="92">
        <v>0.60066475476576398</v>
      </c>
      <c r="Q31" s="92">
        <v>0.54667924522356703</v>
      </c>
      <c r="R31" s="92">
        <v>0.36428975330052699</v>
      </c>
      <c r="S31" s="45"/>
    </row>
    <row r="32" spans="1:19">
      <c r="A32" s="91">
        <v>30</v>
      </c>
      <c r="B32" s="81" t="s">
        <v>27</v>
      </c>
      <c r="C32" s="81">
        <v>789783.1</v>
      </c>
      <c r="D32" s="91">
        <v>131.36000000000001</v>
      </c>
      <c r="E32" s="91">
        <v>-21.18</v>
      </c>
      <c r="F32" s="91">
        <v>19.350000000000001</v>
      </c>
      <c r="G32" s="92">
        <v>-2.1252360567728901</v>
      </c>
      <c r="H32" s="92">
        <v>-1.678475521149869</v>
      </c>
      <c r="I32" s="92">
        <v>-41.090806387214698</v>
      </c>
      <c r="J32" s="92">
        <v>-32.47850133424997</v>
      </c>
      <c r="K32" s="93">
        <v>36.651429070003807</v>
      </c>
      <c r="L32" s="93">
        <v>-1.121124262541898</v>
      </c>
      <c r="M32" s="93">
        <v>6.6842773248804874E-2</v>
      </c>
      <c r="N32" s="92">
        <v>0.12732505206528599</v>
      </c>
      <c r="O32" s="92">
        <v>0.36047986558036499</v>
      </c>
      <c r="P32" s="92">
        <v>0.42647089898415802</v>
      </c>
      <c r="Q32" s="92">
        <v>0.38388619537346502</v>
      </c>
      <c r="R32" s="92">
        <v>0.30761335629949599</v>
      </c>
      <c r="S32" s="45"/>
    </row>
    <row r="33" spans="1:19">
      <c r="A33" s="91">
        <v>31</v>
      </c>
      <c r="B33" s="81" t="s">
        <v>28</v>
      </c>
      <c r="C33" s="81">
        <v>785952.5</v>
      </c>
      <c r="D33" s="91">
        <v>106.96</v>
      </c>
      <c r="E33" s="91">
        <v>36.700000000000003</v>
      </c>
      <c r="F33" s="91">
        <v>19.350000000000001</v>
      </c>
      <c r="G33" s="92">
        <v>-5.2584745598095104</v>
      </c>
      <c r="H33" s="92">
        <v>-4.1329112264686847</v>
      </c>
      <c r="I33" s="92">
        <v>-101.671039949007</v>
      </c>
      <c r="J33" s="92">
        <v>-79.971832232169049</v>
      </c>
      <c r="K33" s="93">
        <v>14.739277585791726</v>
      </c>
      <c r="L33" s="93">
        <v>-6.8979662915783058</v>
      </c>
      <c r="M33" s="93">
        <v>0.78926314513912577</v>
      </c>
      <c r="N33" s="92">
        <v>-3.2175158782034598E-3</v>
      </c>
      <c r="O33" s="92">
        <v>0.26709466697152801</v>
      </c>
      <c r="P33" s="92">
        <v>0.43211010374987702</v>
      </c>
      <c r="Q33" s="92">
        <v>0.465398599500015</v>
      </c>
      <c r="R33" s="92">
        <v>0.38792202721533597</v>
      </c>
      <c r="S33" s="45"/>
    </row>
    <row r="34" spans="1:19">
      <c r="A34" s="91">
        <v>32</v>
      </c>
      <c r="B34" s="81" t="s">
        <v>29</v>
      </c>
      <c r="C34" s="81">
        <v>761712.5</v>
      </c>
      <c r="D34" s="91">
        <v>43.35</v>
      </c>
      <c r="E34" s="91">
        <v>34.58</v>
      </c>
      <c r="F34" s="91">
        <v>19.350000000000001</v>
      </c>
      <c r="G34" s="92">
        <v>-6.1208887946790096</v>
      </c>
      <c r="H34" s="92">
        <v>-4.6623575060169351</v>
      </c>
      <c r="I34" s="92">
        <v>-118.345562403896</v>
      </c>
      <c r="J34" s="92">
        <v>-90.216617741427697</v>
      </c>
      <c r="K34" s="93">
        <v>39.336304774986402</v>
      </c>
      <c r="L34" s="93">
        <v>-3.008558202933969</v>
      </c>
      <c r="M34" s="93">
        <v>0.44710998477072328</v>
      </c>
      <c r="N34" s="92">
        <v>0.35583484569759199</v>
      </c>
      <c r="O34" s="92">
        <v>0.639831436060875</v>
      </c>
      <c r="P34" s="92">
        <v>0.738998342298536</v>
      </c>
      <c r="Q34" s="92">
        <v>0.65837888119190102</v>
      </c>
      <c r="R34" s="92">
        <v>0.43502123089896799</v>
      </c>
      <c r="S34" s="45"/>
    </row>
    <row r="35" spans="1:19">
      <c r="A35" s="91">
        <v>33</v>
      </c>
      <c r="B35" s="81" t="s">
        <v>30</v>
      </c>
      <c r="C35" s="81">
        <v>740900.9</v>
      </c>
      <c r="D35" s="91">
        <v>41.49</v>
      </c>
      <c r="E35" s="91">
        <v>4.18</v>
      </c>
      <c r="F35" s="91">
        <v>19.350000000000001</v>
      </c>
      <c r="G35" s="92">
        <v>4.0445411179025799</v>
      </c>
      <c r="H35" s="92">
        <v>2.9966041543410276</v>
      </c>
      <c r="I35" s="92">
        <v>78.199998287824897</v>
      </c>
      <c r="J35" s="92">
        <v>57.984290386498884</v>
      </c>
      <c r="K35" s="93">
        <v>16.417526402594927</v>
      </c>
      <c r="L35" s="93">
        <v>4.7632022248774781</v>
      </c>
      <c r="M35" s="93">
        <v>0.70215164174217148</v>
      </c>
      <c r="N35" s="92">
        <v>0.181617709947616</v>
      </c>
      <c r="O35" s="92">
        <v>0.44020631164534402</v>
      </c>
      <c r="P35" s="92">
        <v>0.28799118352326603</v>
      </c>
      <c r="Q35" s="92">
        <v>-3.04256048005964E-2</v>
      </c>
      <c r="R35" s="92">
        <v>-0.21257215777569999</v>
      </c>
      <c r="S35" s="45"/>
    </row>
    <row r="36" spans="1:19">
      <c r="A36" s="91">
        <v>34</v>
      </c>
      <c r="B36" s="81" t="s">
        <v>31</v>
      </c>
      <c r="C36" s="81">
        <v>721902.8</v>
      </c>
      <c r="D36" s="91">
        <v>-117.06</v>
      </c>
      <c r="E36" s="91">
        <v>46.2</v>
      </c>
      <c r="F36" s="91">
        <v>19.350000000000001</v>
      </c>
      <c r="G36" s="92">
        <v>0.42177406932598499</v>
      </c>
      <c r="H36" s="92">
        <v>0.30447988161382272</v>
      </c>
      <c r="I36" s="92">
        <v>8.1548760508695608</v>
      </c>
      <c r="J36" s="92">
        <v>5.8916857092274704</v>
      </c>
      <c r="K36" s="93">
        <v>22.343012178030321</v>
      </c>
      <c r="L36" s="93">
        <v>0.36498552593943334</v>
      </c>
      <c r="M36" s="93">
        <v>8.9545229547002957E-3</v>
      </c>
      <c r="N36" s="92">
        <v>0.28913640166011101</v>
      </c>
      <c r="O36" s="92">
        <v>0.57988248825306898</v>
      </c>
      <c r="P36" s="92">
        <v>0.67936817667901295</v>
      </c>
      <c r="Q36" s="92">
        <v>0.61105781473648602</v>
      </c>
      <c r="R36" s="92">
        <v>0.40837311641211899</v>
      </c>
      <c r="S36" s="45"/>
    </row>
    <row r="37" spans="1:19">
      <c r="A37" s="91">
        <v>35</v>
      </c>
      <c r="B37" s="81" t="s">
        <v>32</v>
      </c>
      <c r="C37" s="81">
        <v>667267.1</v>
      </c>
      <c r="D37" s="91">
        <v>-98.37</v>
      </c>
      <c r="E37" s="91">
        <v>35.770000000000003</v>
      </c>
      <c r="F37" s="91">
        <v>19.350000000000001</v>
      </c>
      <c r="G37" s="92">
        <v>-3.1461217308931899</v>
      </c>
      <c r="H37" s="92">
        <v>-2.0993035236200792</v>
      </c>
      <c r="I37" s="92">
        <v>-60.8293269365304</v>
      </c>
      <c r="J37" s="92">
        <v>-40.621523182048534</v>
      </c>
      <c r="K37" s="93">
        <v>43.666458205397568</v>
      </c>
      <c r="L37" s="93">
        <v>-1.3930446717341354</v>
      </c>
      <c r="M37" s="93">
        <v>0.16012386413132373</v>
      </c>
      <c r="N37" s="92">
        <v>0.203206917026447</v>
      </c>
      <c r="O37" s="92">
        <v>0.138326667016021</v>
      </c>
      <c r="P37" s="92">
        <v>-1.9955405518653602E-2</v>
      </c>
      <c r="Q37" s="92">
        <v>-0.12884074461891701</v>
      </c>
      <c r="R37" s="92">
        <v>-0.121621784645376</v>
      </c>
      <c r="S37" s="45"/>
    </row>
    <row r="38" spans="1:19">
      <c r="A38" s="91">
        <v>36</v>
      </c>
      <c r="B38" s="81" t="s">
        <v>33</v>
      </c>
      <c r="C38" s="81">
        <v>657138.6</v>
      </c>
      <c r="D38" s="91">
        <v>91.45</v>
      </c>
      <c r="E38" s="91">
        <v>27.79</v>
      </c>
      <c r="F38" s="91">
        <v>19.350000000000001</v>
      </c>
      <c r="G38" s="92">
        <v>-11.8771886109134</v>
      </c>
      <c r="H38" s="92">
        <v>-7.8049590957115758</v>
      </c>
      <c r="I38" s="92">
        <v>-229.64190546275401</v>
      </c>
      <c r="J38" s="92">
        <v>-151.02595850201899</v>
      </c>
      <c r="K38" s="93">
        <v>20.197003006577344</v>
      </c>
      <c r="L38" s="93">
        <v>-11.370098097622156</v>
      </c>
      <c r="M38" s="93">
        <v>0.91840131252080404</v>
      </c>
      <c r="N38" s="92">
        <v>0.69480790367737899</v>
      </c>
      <c r="O38" s="92">
        <v>0.90515317389954797</v>
      </c>
      <c r="P38" s="92">
        <v>0.84625049752637005</v>
      </c>
      <c r="Q38" s="92">
        <v>0.558587102227455</v>
      </c>
      <c r="R38" s="92">
        <v>0.13989831871262301</v>
      </c>
      <c r="S38" s="45"/>
    </row>
    <row r="39" spans="1:19">
      <c r="A39" s="91">
        <v>37</v>
      </c>
      <c r="B39" s="81" t="s">
        <v>34</v>
      </c>
      <c r="C39" s="81">
        <v>639908.30000000005</v>
      </c>
      <c r="D39" s="91">
        <v>156.1</v>
      </c>
      <c r="E39" s="91">
        <v>65.260000000000005</v>
      </c>
      <c r="F39" s="91">
        <v>19.350000000000001</v>
      </c>
      <c r="G39" s="92">
        <v>-1.6110109962278401</v>
      </c>
      <c r="H39" s="92">
        <v>-1.0308993078774635</v>
      </c>
      <c r="I39" s="92">
        <v>-31.148417947600301</v>
      </c>
      <c r="J39" s="92">
        <v>-19.947901607428921</v>
      </c>
      <c r="K39" s="93">
        <v>23.894296434852631</v>
      </c>
      <c r="L39" s="93">
        <v>-1.3035921786827205</v>
      </c>
      <c r="M39" s="93">
        <v>8.3460381818956778E-2</v>
      </c>
      <c r="N39" s="92">
        <v>-0.35470848371737701</v>
      </c>
      <c r="O39" s="92">
        <v>-0.50191436056562799</v>
      </c>
      <c r="P39" s="92">
        <v>-0.48067485143120098</v>
      </c>
      <c r="Q39" s="92">
        <v>-0.28682746502849998</v>
      </c>
      <c r="R39" s="92">
        <v>-3.0740240217970699E-2</v>
      </c>
      <c r="S39" s="45"/>
    </row>
    <row r="40" spans="1:19">
      <c r="A40" s="91">
        <v>38</v>
      </c>
      <c r="B40" s="81" t="s">
        <v>35</v>
      </c>
      <c r="C40" s="81">
        <v>636435.1</v>
      </c>
      <c r="D40" s="91">
        <v>-110.61</v>
      </c>
      <c r="E40" s="91">
        <v>36.659999999999997</v>
      </c>
      <c r="F40" s="91">
        <v>19.350000000000001</v>
      </c>
      <c r="G40" s="92">
        <v>-4.3379583331531402</v>
      </c>
      <c r="H40" s="92">
        <v>-2.7608289455561521</v>
      </c>
      <c r="I40" s="92">
        <v>-83.8731327822792</v>
      </c>
      <c r="J40" s="92">
        <v>-53.422040096511545</v>
      </c>
      <c r="K40" s="93">
        <v>21.15623640271864</v>
      </c>
      <c r="L40" s="93">
        <v>-3.9644637725593408</v>
      </c>
      <c r="M40" s="93">
        <v>0.54268088912818135</v>
      </c>
      <c r="N40" s="92">
        <v>-0.15258894046271201</v>
      </c>
      <c r="O40" s="92">
        <v>-2.7615807327971899E-2</v>
      </c>
      <c r="P40" s="92">
        <v>6.8212430242508199E-2</v>
      </c>
      <c r="Q40" s="92">
        <v>0.180359663531825</v>
      </c>
      <c r="R40" s="92">
        <v>0.25861072563936299</v>
      </c>
      <c r="S40" s="45"/>
    </row>
    <row r="41" spans="1:19">
      <c r="A41" s="91">
        <v>39</v>
      </c>
      <c r="B41" s="144" t="s">
        <v>698</v>
      </c>
      <c r="C41" s="81">
        <v>615883.80000000005</v>
      </c>
      <c r="D41" s="91">
        <v>-103.91</v>
      </c>
      <c r="E41" s="91">
        <v>30.76</v>
      </c>
      <c r="F41" s="91">
        <v>19.350000000000001</v>
      </c>
      <c r="G41" s="92">
        <v>-5.6598656986256399</v>
      </c>
      <c r="H41" s="92">
        <v>-3.4858195939592145</v>
      </c>
      <c r="I41" s="92">
        <v>-109.431818107308</v>
      </c>
      <c r="J41" s="92">
        <v>-67.45060914311081</v>
      </c>
      <c r="K41" s="93">
        <v>20.523503042229482</v>
      </c>
      <c r="L41" s="93">
        <v>-5.3320243567649914</v>
      </c>
      <c r="M41" s="93">
        <v>0.71733656275929969</v>
      </c>
      <c r="N41" s="92">
        <v>-5.3434425559135003E-2</v>
      </c>
      <c r="O41" s="92">
        <v>9.8706572462461506E-2</v>
      </c>
      <c r="P41" s="92">
        <v>0.17315519955135</v>
      </c>
      <c r="Q41" s="92">
        <v>0.23870818182814299</v>
      </c>
      <c r="R41" s="92">
        <v>0.30327537039958702</v>
      </c>
      <c r="S41" s="45"/>
    </row>
    <row r="42" spans="1:19">
      <c r="A42" s="91">
        <v>40</v>
      </c>
      <c r="B42" s="144" t="s">
        <v>404</v>
      </c>
      <c r="C42" s="81">
        <v>613747.6</v>
      </c>
      <c r="D42" s="91">
        <v>-43.25</v>
      </c>
      <c r="E42" s="91">
        <v>-13.45</v>
      </c>
      <c r="F42" s="91">
        <v>19.350000000000001</v>
      </c>
      <c r="G42" s="92">
        <v>-18.681324571720399</v>
      </c>
      <c r="H42" s="92">
        <v>-11.465618120714421</v>
      </c>
      <c r="I42" s="92">
        <v>-361.19784839285302</v>
      </c>
      <c r="J42" s="92">
        <v>-221.85971063582406</v>
      </c>
      <c r="K42" s="93">
        <v>72.644233442311759</v>
      </c>
      <c r="L42" s="93">
        <v>-4.9721475646059021</v>
      </c>
      <c r="M42" s="93">
        <v>0.67269568032151728</v>
      </c>
      <c r="N42" s="92">
        <v>0.231784388074149</v>
      </c>
      <c r="O42" s="92">
        <v>0.53891800461776496</v>
      </c>
      <c r="P42" s="92">
        <v>0.59847389274163598</v>
      </c>
      <c r="Q42" s="92">
        <v>0.54388215684461005</v>
      </c>
      <c r="R42" s="92">
        <v>0.39352637331868001</v>
      </c>
      <c r="S42" s="45"/>
    </row>
    <row r="43" spans="1:19">
      <c r="A43" s="91">
        <v>41</v>
      </c>
      <c r="B43" s="81" t="s">
        <v>36</v>
      </c>
      <c r="C43" s="81">
        <v>552774.1</v>
      </c>
      <c r="D43" s="91">
        <v>128.61000000000001</v>
      </c>
      <c r="E43" s="91">
        <v>-28.85</v>
      </c>
      <c r="F43" s="91">
        <v>19.350000000000001</v>
      </c>
      <c r="G43" s="92">
        <v>0.29720588507423501</v>
      </c>
      <c r="H43" s="92">
        <v>0.16428771563661371</v>
      </c>
      <c r="I43" s="92">
        <v>5.74638729745174</v>
      </c>
      <c r="J43" s="92">
        <v>3.1789672975684753</v>
      </c>
      <c r="K43" s="93">
        <v>15.569436945756413</v>
      </c>
      <c r="L43" s="93">
        <v>0.36908125306470818</v>
      </c>
      <c r="M43" s="93">
        <v>2.8054688190828524E-2</v>
      </c>
      <c r="N43" s="92">
        <v>6.8775078403863293E-2</v>
      </c>
      <c r="O43" s="92">
        <v>0.17198922504117301</v>
      </c>
      <c r="P43" s="92">
        <v>0.25382818550160102</v>
      </c>
      <c r="Q43" s="92">
        <v>0.31944220602373002</v>
      </c>
      <c r="R43" s="92">
        <v>0.38354798143590602</v>
      </c>
      <c r="S43" s="45"/>
    </row>
    <row r="44" spans="1:19">
      <c r="A44" s="91">
        <v>42</v>
      </c>
      <c r="B44" s="81" t="s">
        <v>198</v>
      </c>
      <c r="C44" s="81">
        <v>513997.3</v>
      </c>
      <c r="D44" s="91">
        <v>31.42</v>
      </c>
      <c r="E44" s="91">
        <v>51.31</v>
      </c>
      <c r="F44" s="91">
        <v>19.350000000000001</v>
      </c>
      <c r="G44" s="92">
        <v>-9.55348859450676</v>
      </c>
      <c r="H44" s="92">
        <v>-4.9104673431572694</v>
      </c>
      <c r="I44" s="92">
        <v>-184.71385750693199</v>
      </c>
      <c r="J44" s="92">
        <v>-95.01754309009317</v>
      </c>
      <c r="K44" s="93">
        <v>30.316195845357658</v>
      </c>
      <c r="L44" s="93">
        <v>-6.0929101543331452</v>
      </c>
      <c r="M44" s="93">
        <v>0.75728665851760346</v>
      </c>
      <c r="N44" s="92">
        <v>-8.7332878225714103E-2</v>
      </c>
      <c r="O44" s="92">
        <v>-0.19526142966083099</v>
      </c>
      <c r="P44" s="92">
        <v>-0.27389548132699199</v>
      </c>
      <c r="Q44" s="92">
        <v>-0.25542450040203202</v>
      </c>
      <c r="R44" s="92">
        <v>-0.14568463194357101</v>
      </c>
      <c r="S44" s="45"/>
    </row>
    <row r="45" spans="1:19">
      <c r="A45" s="91">
        <v>43</v>
      </c>
      <c r="B45" s="144" t="s">
        <v>699</v>
      </c>
      <c r="C45" s="81">
        <v>494288.5</v>
      </c>
      <c r="D45" s="91">
        <v>122.11</v>
      </c>
      <c r="E45" s="91">
        <v>-28.7</v>
      </c>
      <c r="F45" s="91">
        <v>19.350000000000001</v>
      </c>
      <c r="G45" s="92">
        <v>-0.20647819986456301</v>
      </c>
      <c r="H45" s="92">
        <v>-0.10205979969375505</v>
      </c>
      <c r="I45" s="92">
        <v>-3.9921945172992301</v>
      </c>
      <c r="J45" s="92">
        <v>-1.9748571240741604</v>
      </c>
      <c r="K45" s="93">
        <v>14.511980195236964</v>
      </c>
      <c r="L45" s="93">
        <v>-0.27509646950934541</v>
      </c>
      <c r="M45" s="93">
        <v>1.5575330427076239E-3</v>
      </c>
      <c r="N45" s="92">
        <v>2.1908174034390999E-2</v>
      </c>
      <c r="O45" s="92">
        <v>0.18229020318790201</v>
      </c>
      <c r="P45" s="92">
        <v>0.27063383679013497</v>
      </c>
      <c r="Q45" s="92">
        <v>0.30939661181296502</v>
      </c>
      <c r="R45" s="92">
        <v>0.32554535888837699</v>
      </c>
      <c r="S45" s="45"/>
    </row>
    <row r="46" spans="1:19">
      <c r="A46" s="91">
        <v>44</v>
      </c>
      <c r="B46" s="144" t="s">
        <v>679</v>
      </c>
      <c r="C46" s="81">
        <v>492489.1</v>
      </c>
      <c r="D46" s="91">
        <v>65.98</v>
      </c>
      <c r="E46" s="91">
        <v>39.74</v>
      </c>
      <c r="F46" s="91">
        <v>19.350000000000001</v>
      </c>
      <c r="G46" s="92">
        <v>-4.38274161151437</v>
      </c>
      <c r="H46" s="92">
        <v>-2.1584524717872617</v>
      </c>
      <c r="I46" s="92">
        <v>-84.739004135563206</v>
      </c>
      <c r="J46" s="92">
        <v>-41.766055329083521</v>
      </c>
      <c r="K46" s="93">
        <v>21.68676305276249</v>
      </c>
      <c r="L46" s="93">
        <v>-3.9074067406647406</v>
      </c>
      <c r="M46" s="93">
        <v>0.56669516581280832</v>
      </c>
      <c r="N46" s="92">
        <v>0.40362049732227701</v>
      </c>
      <c r="O46" s="92">
        <v>0.71201203896833598</v>
      </c>
      <c r="P46" s="92">
        <v>0.797221573807807</v>
      </c>
      <c r="Q46" s="92">
        <v>0.67855618524856898</v>
      </c>
      <c r="R46" s="92">
        <v>0.39225171141877102</v>
      </c>
      <c r="S46" s="45"/>
    </row>
    <row r="47" spans="1:19">
      <c r="A47" s="91">
        <v>45</v>
      </c>
      <c r="B47" s="81" t="s">
        <v>37</v>
      </c>
      <c r="C47" s="81">
        <v>472349.8</v>
      </c>
      <c r="D47" s="91">
        <v>123.19</v>
      </c>
      <c r="E47" s="91">
        <v>-21.81</v>
      </c>
      <c r="F47" s="91">
        <v>19.350000000000001</v>
      </c>
      <c r="G47" s="92">
        <v>-3.8601281370593501</v>
      </c>
      <c r="H47" s="92">
        <v>-1.8233307535143566</v>
      </c>
      <c r="I47" s="92">
        <v>-74.634428210576601</v>
      </c>
      <c r="J47" s="92">
        <v>-35.2814500805028</v>
      </c>
      <c r="K47" s="93">
        <v>38.597119465545155</v>
      </c>
      <c r="L47" s="93">
        <v>-1.9336787108478704</v>
      </c>
      <c r="M47" s="93">
        <v>0.17714324391747377</v>
      </c>
      <c r="N47" s="92">
        <v>4.5231521579021099E-2</v>
      </c>
      <c r="O47" s="92">
        <v>0.29157405585079799</v>
      </c>
      <c r="P47" s="92">
        <v>0.420923529093294</v>
      </c>
      <c r="Q47" s="92">
        <v>0.40400198159159201</v>
      </c>
      <c r="R47" s="92">
        <v>0.31929385699500801</v>
      </c>
      <c r="S47" s="45"/>
    </row>
    <row r="48" spans="1:19">
      <c r="A48" s="91">
        <v>46</v>
      </c>
      <c r="B48" s="81" t="s">
        <v>38</v>
      </c>
      <c r="C48" s="81">
        <v>444348.9</v>
      </c>
      <c r="D48" s="91">
        <v>29.44</v>
      </c>
      <c r="E48" s="91">
        <v>-23.33</v>
      </c>
      <c r="F48" s="91">
        <v>19.350000000000001</v>
      </c>
      <c r="G48" s="92">
        <v>-1.8063609164127199</v>
      </c>
      <c r="H48" s="92">
        <v>-0.80265448621098401</v>
      </c>
      <c r="I48" s="92">
        <v>-34.925450490640998</v>
      </c>
      <c r="J48" s="92">
        <v>-15.531364308182543</v>
      </c>
      <c r="K48" s="93">
        <v>25.354021695534705</v>
      </c>
      <c r="L48" s="93">
        <v>-1.3775112646839769</v>
      </c>
      <c r="M48" s="93">
        <v>0.15356582463548729</v>
      </c>
      <c r="N48" s="92">
        <v>0.258016766782794</v>
      </c>
      <c r="O48" s="92">
        <v>0.53070122468135605</v>
      </c>
      <c r="P48" s="92">
        <v>0.63221541311539597</v>
      </c>
      <c r="Q48" s="92">
        <v>0.53868780476260902</v>
      </c>
      <c r="R48" s="92">
        <v>0.34468523976312399</v>
      </c>
      <c r="S48" s="45"/>
    </row>
    <row r="49" spans="1:19" s="16" customFormat="1">
      <c r="A49" s="91">
        <v>48</v>
      </c>
      <c r="B49" s="81" t="s">
        <v>39</v>
      </c>
      <c r="C49" s="81">
        <v>442500.4</v>
      </c>
      <c r="D49" s="91">
        <v>-10.94</v>
      </c>
      <c r="E49" s="91">
        <v>15</v>
      </c>
      <c r="F49" s="91">
        <v>19.350000000000001</v>
      </c>
      <c r="G49" s="92">
        <v>3.4625122924867999</v>
      </c>
      <c r="H49" s="92">
        <v>1.5321630744303261</v>
      </c>
      <c r="I49" s="92">
        <v>66.946644242414294</v>
      </c>
      <c r="J49" s="92">
        <v>29.647355490226811</v>
      </c>
      <c r="K49" s="93">
        <v>14.855409655289574</v>
      </c>
      <c r="L49" s="93">
        <v>4.5065498559695776</v>
      </c>
      <c r="M49" s="93">
        <v>0.66031217990836177</v>
      </c>
      <c r="N49" s="92">
        <v>0.315700646797555</v>
      </c>
      <c r="O49" s="92">
        <v>0.74324380192760497</v>
      </c>
      <c r="P49" s="92">
        <v>0.83838767675652703</v>
      </c>
      <c r="Q49" s="92">
        <v>0.65580189696807301</v>
      </c>
      <c r="R49" s="92">
        <v>0.35536913675138598</v>
      </c>
      <c r="S49" s="45"/>
    </row>
    <row r="50" spans="1:19">
      <c r="A50" s="91">
        <v>49</v>
      </c>
      <c r="B50" s="81" t="s">
        <v>40</v>
      </c>
      <c r="C50" s="81">
        <v>439794.8</v>
      </c>
      <c r="D50" s="91">
        <v>82.64</v>
      </c>
      <c r="E50" s="91">
        <v>39.25</v>
      </c>
      <c r="F50" s="91">
        <v>19.350000000000001</v>
      </c>
      <c r="G50" s="92">
        <v>-3.3853408891632202</v>
      </c>
      <c r="H50" s="92">
        <v>-1.4888553192813605</v>
      </c>
      <c r="I50" s="92">
        <v>-65.454558136264595</v>
      </c>
      <c r="J50" s="92">
        <v>-28.809350428094326</v>
      </c>
      <c r="K50" s="93">
        <v>9.2883389663331606</v>
      </c>
      <c r="L50" s="93">
        <v>-7.0469605355180818</v>
      </c>
      <c r="M50" s="93">
        <v>0.79742925470045978</v>
      </c>
      <c r="N50" s="92">
        <v>0.46172967129186698</v>
      </c>
      <c r="O50" s="92">
        <v>0.425420486893829</v>
      </c>
      <c r="P50" s="92">
        <v>0.261704220025062</v>
      </c>
      <c r="Q50" s="92">
        <v>6.2477814334482497E-2</v>
      </c>
      <c r="R50" s="92">
        <v>-8.8414287324219798E-2</v>
      </c>
      <c r="S50" s="45"/>
    </row>
    <row r="51" spans="1:19">
      <c r="A51" s="91">
        <v>50</v>
      </c>
      <c r="B51" s="81" t="s">
        <v>41</v>
      </c>
      <c r="C51" s="81">
        <v>424826.4</v>
      </c>
      <c r="D51" s="91">
        <v>41.1</v>
      </c>
      <c r="E51" s="91">
        <v>49.87</v>
      </c>
      <c r="F51" s="91">
        <v>19.350000000000001</v>
      </c>
      <c r="G51" s="92">
        <v>-9.1984783314295093</v>
      </c>
      <c r="H51" s="92">
        <v>-3.9077564350192056</v>
      </c>
      <c r="I51" s="92">
        <v>-177.84983977154101</v>
      </c>
      <c r="J51" s="92">
        <v>-75.615087017621633</v>
      </c>
      <c r="K51" s="93">
        <v>40.668969219911077</v>
      </c>
      <c r="L51" s="93">
        <v>-4.3731091095485084</v>
      </c>
      <c r="M51" s="93">
        <v>0.64205581019485869</v>
      </c>
      <c r="N51" s="92">
        <v>3.7406268005172903E-2</v>
      </c>
      <c r="O51" s="92">
        <v>4.7407130633096298E-3</v>
      </c>
      <c r="P51" s="92">
        <v>-3.2126663441513603E-2</v>
      </c>
      <c r="Q51" s="92">
        <v>-2.8550696411970299E-2</v>
      </c>
      <c r="R51" s="92">
        <v>1.5430948973047099E-2</v>
      </c>
      <c r="S51" s="45"/>
    </row>
    <row r="52" spans="1:19">
      <c r="A52" s="91">
        <v>51</v>
      </c>
      <c r="B52" s="144" t="s">
        <v>700</v>
      </c>
      <c r="C52" s="81">
        <v>417802</v>
      </c>
      <c r="D52" s="91">
        <v>69.33</v>
      </c>
      <c r="E52" s="91">
        <v>42.33</v>
      </c>
      <c r="F52" s="91">
        <v>19.350000000000001</v>
      </c>
      <c r="G52" s="92">
        <v>-6.2143320796675301</v>
      </c>
      <c r="H52" s="92">
        <v>-2.5963603715492534</v>
      </c>
      <c r="I52" s="92">
        <v>-120.152260497227</v>
      </c>
      <c r="J52" s="92">
        <v>-50.239573189478058</v>
      </c>
      <c r="K52" s="93">
        <v>28.504413691624926</v>
      </c>
      <c r="L52" s="93">
        <v>-4.2152159941647831</v>
      </c>
      <c r="M52" s="93">
        <v>0.56965715885072699</v>
      </c>
      <c r="N52" s="92">
        <v>0.42502030817454201</v>
      </c>
      <c r="O52" s="92">
        <v>0.62623094071157304</v>
      </c>
      <c r="P52" s="92">
        <v>0.62822638264548702</v>
      </c>
      <c r="Q52" s="92">
        <v>0.46146579163326601</v>
      </c>
      <c r="R52" s="92">
        <v>0.18957209771111699</v>
      </c>
      <c r="S52" s="45"/>
    </row>
    <row r="53" spans="1:19">
      <c r="A53" s="91">
        <v>52</v>
      </c>
      <c r="B53" s="81" t="s">
        <v>42</v>
      </c>
      <c r="C53" s="81">
        <v>406934</v>
      </c>
      <c r="D53" s="91">
        <v>108.31</v>
      </c>
      <c r="E53" s="91">
        <v>24.29</v>
      </c>
      <c r="F53" s="91">
        <v>19.350000000000001</v>
      </c>
      <c r="G53" s="92">
        <v>4.0207765841647198</v>
      </c>
      <c r="H53" s="92">
        <v>1.6361906985004864</v>
      </c>
      <c r="I53" s="92">
        <v>77.740518103685801</v>
      </c>
      <c r="J53" s="92">
        <v>31.660290015984415</v>
      </c>
      <c r="K53" s="93">
        <v>37.83441689370872</v>
      </c>
      <c r="L53" s="93">
        <v>2.0547566075113171</v>
      </c>
      <c r="M53" s="93">
        <v>0.24467549449397055</v>
      </c>
      <c r="N53" s="92">
        <v>0.37890867389792499</v>
      </c>
      <c r="O53" s="92">
        <v>0.649107979783492</v>
      </c>
      <c r="P53" s="92">
        <v>0.71774587741107099</v>
      </c>
      <c r="Q53" s="92">
        <v>0.60631579770706601</v>
      </c>
      <c r="R53" s="92">
        <v>0.36681714857395598</v>
      </c>
      <c r="S53" s="45"/>
    </row>
    <row r="54" spans="1:19">
      <c r="A54" s="91">
        <v>53</v>
      </c>
      <c r="B54" s="81" t="s">
        <v>43</v>
      </c>
      <c r="C54" s="81">
        <v>383066</v>
      </c>
      <c r="D54" s="91">
        <v>-102.97</v>
      </c>
      <c r="E54" s="91">
        <v>43.85</v>
      </c>
      <c r="F54" s="91">
        <v>19.350000000000001</v>
      </c>
      <c r="G54" s="92">
        <v>6.2810844007227598</v>
      </c>
      <c r="H54" s="92">
        <v>2.4060698770472646</v>
      </c>
      <c r="I54" s="92">
        <v>121.442896749909</v>
      </c>
      <c r="J54" s="92">
        <v>46.557452120864575</v>
      </c>
      <c r="K54" s="93">
        <v>30.148696918461237</v>
      </c>
      <c r="L54" s="93">
        <v>4.0281308700789893</v>
      </c>
      <c r="M54" s="93">
        <v>0.5605783208169387</v>
      </c>
      <c r="N54" s="92">
        <v>0.309199101865964</v>
      </c>
      <c r="O54" s="92">
        <v>8.98633105851709E-2</v>
      </c>
      <c r="P54" s="92">
        <v>-0.20071344698201901</v>
      </c>
      <c r="Q54" s="92">
        <v>-0.42192946802658898</v>
      </c>
      <c r="R54" s="92">
        <v>-0.47427437726277499</v>
      </c>
      <c r="S54" s="45"/>
    </row>
    <row r="55" spans="1:19">
      <c r="A55" s="91">
        <v>54</v>
      </c>
      <c r="B55" s="81" t="s">
        <v>44</v>
      </c>
      <c r="C55" s="81">
        <v>377631.2</v>
      </c>
      <c r="D55" s="91">
        <v>-1.42</v>
      </c>
      <c r="E55" s="91">
        <v>10.46</v>
      </c>
      <c r="F55" s="91">
        <v>19.350000000000001</v>
      </c>
      <c r="G55" s="92">
        <v>8.25343559785086</v>
      </c>
      <c r="H55" s="92">
        <v>3.1167547889391378</v>
      </c>
      <c r="I55" s="92">
        <v>159.57771989602401</v>
      </c>
      <c r="J55" s="92">
        <v>60.309205165972323</v>
      </c>
      <c r="K55" s="93">
        <v>23.260565235434594</v>
      </c>
      <c r="L55" s="93">
        <v>6.8604403324183663</v>
      </c>
      <c r="M55" s="93">
        <v>0.11768697624075818</v>
      </c>
      <c r="N55" s="92">
        <v>-0.55809130031890197</v>
      </c>
      <c r="O55" s="92">
        <v>-0.52368753784163602</v>
      </c>
      <c r="P55" s="92">
        <v>-0.35813663073227497</v>
      </c>
      <c r="Q55" s="92">
        <v>-9.9360509843541001E-2</v>
      </c>
      <c r="R55" s="92">
        <v>0.210463576685154</v>
      </c>
      <c r="S55" s="45"/>
    </row>
    <row r="56" spans="1:19">
      <c r="A56" s="91">
        <v>54</v>
      </c>
      <c r="B56" s="81" t="s">
        <v>48</v>
      </c>
      <c r="C56" s="81">
        <v>331320.90000000002</v>
      </c>
      <c r="D56" s="91">
        <v>-68.05</v>
      </c>
      <c r="E56" s="91">
        <v>-33.72</v>
      </c>
      <c r="F56" s="91">
        <v>19.350000000000001</v>
      </c>
      <c r="G56" s="92">
        <v>-9.9176220644088708</v>
      </c>
      <c r="H56" s="92">
        <v>-3.2859154682398053</v>
      </c>
      <c r="I56" s="92">
        <v>-191.75426972992599</v>
      </c>
      <c r="J56" s="92">
        <v>-63.582464310440237</v>
      </c>
      <c r="K56" s="93">
        <v>33.327894854450363</v>
      </c>
      <c r="L56" s="93">
        <v>-5.7535668114459542</v>
      </c>
      <c r="M56" s="93">
        <v>0.64533560227372411</v>
      </c>
      <c r="N56" s="92">
        <v>0.22334081881318599</v>
      </c>
      <c r="O56" s="92">
        <v>0.62121822915865499</v>
      </c>
      <c r="P56" s="92">
        <v>0.79321125831568595</v>
      </c>
      <c r="Q56" s="92">
        <v>0.736399283840517</v>
      </c>
      <c r="R56" s="92">
        <v>0.51760850214140697</v>
      </c>
      <c r="S56" s="45"/>
    </row>
    <row r="57" spans="1:19">
      <c r="A57" s="91">
        <v>55</v>
      </c>
      <c r="B57" s="144" t="s">
        <v>701</v>
      </c>
      <c r="C57" s="81">
        <v>361913.1</v>
      </c>
      <c r="D57" s="91">
        <v>46.54</v>
      </c>
      <c r="E57" s="91">
        <v>61.79</v>
      </c>
      <c r="F57" s="91">
        <v>19.350000000000001</v>
      </c>
      <c r="G57" s="92">
        <v>1.3006062157628999</v>
      </c>
      <c r="H57" s="92">
        <v>0.47070642742601998</v>
      </c>
      <c r="I57" s="92">
        <v>25.1468339376251</v>
      </c>
      <c r="J57" s="92">
        <v>9.1081693706934868</v>
      </c>
      <c r="K57" s="93">
        <v>20.077594703064946</v>
      </c>
      <c r="L57" s="93">
        <v>1.2524823968971894</v>
      </c>
      <c r="M57" s="93">
        <v>0.39594837611832667</v>
      </c>
      <c r="N57" s="92">
        <v>-0.38825198157220697</v>
      </c>
      <c r="O57" s="92">
        <v>-0.59672645367874999</v>
      </c>
      <c r="P57" s="92">
        <v>-0.58806581011179504</v>
      </c>
      <c r="Q57" s="92">
        <v>-0.41932386278882899</v>
      </c>
      <c r="R57" s="92">
        <v>-0.157952925676906</v>
      </c>
      <c r="S57" s="45"/>
    </row>
    <row r="58" spans="1:19">
      <c r="A58" s="91">
        <v>56</v>
      </c>
      <c r="B58" s="81" t="s">
        <v>45</v>
      </c>
      <c r="C58" s="81">
        <v>356620.7</v>
      </c>
      <c r="D58" s="91">
        <v>100.9</v>
      </c>
      <c r="E58" s="91">
        <v>69.77</v>
      </c>
      <c r="F58" s="91">
        <v>19.350000000000001</v>
      </c>
      <c r="G58" s="92">
        <v>-2.9084532134740102</v>
      </c>
      <c r="H58" s="92">
        <v>-1.0372146209063509</v>
      </c>
      <c r="I58" s="92">
        <v>-56.234076915957402</v>
      </c>
      <c r="J58" s="92">
        <v>-20.070102914537891</v>
      </c>
      <c r="K58" s="93">
        <v>32.399918097921741</v>
      </c>
      <c r="L58" s="93">
        <v>-1.7356240452831415</v>
      </c>
      <c r="M58" s="93">
        <v>0.1066234654047048</v>
      </c>
      <c r="N58" s="92">
        <v>0.58937631029972604</v>
      </c>
      <c r="O58" s="92">
        <v>0.86194194470207197</v>
      </c>
      <c r="P58" s="92">
        <v>0.891038461182598</v>
      </c>
      <c r="Q58" s="92">
        <v>0.68929278275564199</v>
      </c>
      <c r="R58" s="92">
        <v>0.32288642272566298</v>
      </c>
      <c r="S58" s="45"/>
    </row>
    <row r="59" spans="1:19">
      <c r="A59" s="91">
        <v>57</v>
      </c>
      <c r="B59" s="81" t="s">
        <v>46</v>
      </c>
      <c r="C59" s="81">
        <v>353248.3</v>
      </c>
      <c r="D59" s="91">
        <v>96.08</v>
      </c>
      <c r="E59" s="91">
        <v>23.6</v>
      </c>
      <c r="F59" s="91">
        <v>19.350000000000001</v>
      </c>
      <c r="G59" s="92">
        <v>-1.7500933752208601</v>
      </c>
      <c r="H59" s="92">
        <v>-0.6182175096380309</v>
      </c>
      <c r="I59" s="92">
        <v>-33.837534334865701</v>
      </c>
      <c r="J59" s="92">
        <v>-11.9625088114959</v>
      </c>
      <c r="K59" s="93">
        <v>25.07473965302496</v>
      </c>
      <c r="L59" s="93">
        <v>-1.349467025504435</v>
      </c>
      <c r="M59" s="93">
        <v>4.9460856070995384E-3</v>
      </c>
      <c r="N59" s="92">
        <v>-0.11535050870802301</v>
      </c>
      <c r="O59" s="92">
        <v>-0.33023568465993602</v>
      </c>
      <c r="P59" s="92">
        <v>-0.415488936411129</v>
      </c>
      <c r="Q59" s="92">
        <v>-0.33600795665927402</v>
      </c>
      <c r="R59" s="92">
        <v>-0.181836399669352</v>
      </c>
      <c r="S59" s="45"/>
    </row>
    <row r="60" spans="1:19">
      <c r="A60" s="91">
        <v>58</v>
      </c>
      <c r="B60" s="81" t="s">
        <v>47</v>
      </c>
      <c r="C60" s="81">
        <v>348081.1</v>
      </c>
      <c r="D60" s="91">
        <v>143.85</v>
      </c>
      <c r="E60" s="91">
        <v>66.83</v>
      </c>
      <c r="F60" s="91">
        <v>19.350000000000001</v>
      </c>
      <c r="G60" s="92">
        <v>-0.70248377463699296</v>
      </c>
      <c r="H60" s="92">
        <v>-0.24452132500779661</v>
      </c>
      <c r="I60" s="92">
        <v>-13.5823146241929</v>
      </c>
      <c r="J60" s="92">
        <v>-4.7314876389008651</v>
      </c>
      <c r="K60" s="93">
        <v>61.683732590308701</v>
      </c>
      <c r="L60" s="93">
        <v>-0.22019281346678515</v>
      </c>
      <c r="M60" s="93">
        <v>0.40743563684598832</v>
      </c>
      <c r="N60" s="92">
        <v>-2.3585724267986E-2</v>
      </c>
      <c r="O60" s="92">
        <v>-4.7072890276591103E-2</v>
      </c>
      <c r="P60" s="92">
        <v>-5.2030646805949501E-2</v>
      </c>
      <c r="Q60" s="92">
        <v>-2.9127469610001001E-2</v>
      </c>
      <c r="R60" s="92">
        <v>5.6734185379073702E-2</v>
      </c>
      <c r="S60" s="45"/>
    </row>
    <row r="61" spans="1:19" s="16" customFormat="1">
      <c r="A61" s="91">
        <v>60</v>
      </c>
      <c r="B61" s="81" t="s">
        <v>49</v>
      </c>
      <c r="C61" s="81">
        <v>327125.90000000002</v>
      </c>
      <c r="D61" s="91">
        <v>78.86</v>
      </c>
      <c r="E61" s="91">
        <v>19.53</v>
      </c>
      <c r="F61" s="91">
        <v>19.350000000000001</v>
      </c>
      <c r="G61" s="92">
        <v>3.5552060904804299</v>
      </c>
      <c r="H61" s="92">
        <v>1.1629999920338923</v>
      </c>
      <c r="I61" s="92">
        <v>68.738851227851598</v>
      </c>
      <c r="J61" s="92">
        <v>22.504049845855818</v>
      </c>
      <c r="K61" s="93">
        <v>46.141586427411518</v>
      </c>
      <c r="L61" s="93">
        <v>1.4897374917091197</v>
      </c>
      <c r="M61" s="93">
        <v>0.13795445674936402</v>
      </c>
      <c r="N61" s="92">
        <v>0.30656771427652502</v>
      </c>
      <c r="O61" s="92">
        <v>0.71541197586675798</v>
      </c>
      <c r="P61" s="92">
        <v>0.82606100803831195</v>
      </c>
      <c r="Q61" s="92">
        <v>0.68141913577550906</v>
      </c>
      <c r="R61" s="92">
        <v>0.40054879180507402</v>
      </c>
      <c r="S61" s="45"/>
    </row>
    <row r="62" spans="1:19">
      <c r="A62" s="91">
        <v>61</v>
      </c>
      <c r="B62" s="81" t="s">
        <v>50</v>
      </c>
      <c r="C62" s="81">
        <v>322514.5</v>
      </c>
      <c r="D62" s="91">
        <v>96.83</v>
      </c>
      <c r="E62" s="91">
        <v>25.32</v>
      </c>
      <c r="F62" s="91">
        <v>19.350000000000001</v>
      </c>
      <c r="G62" s="92">
        <v>-7.0773483786139897</v>
      </c>
      <c r="H62" s="92">
        <v>-2.2825474736545015</v>
      </c>
      <c r="I62" s="92">
        <v>-136.838423681785</v>
      </c>
      <c r="J62" s="92">
        <v>-44.167293615214611</v>
      </c>
      <c r="K62" s="93">
        <v>27.913673092254456</v>
      </c>
      <c r="L62" s="93">
        <v>-4.9022005534540423</v>
      </c>
      <c r="M62" s="93">
        <v>0.66628076452760676</v>
      </c>
      <c r="N62" s="92">
        <v>0.49523152639795198</v>
      </c>
      <c r="O62" s="92">
        <v>0.82554098579772195</v>
      </c>
      <c r="P62" s="92">
        <v>0.91072392837252802</v>
      </c>
      <c r="Q62" s="92">
        <v>0.75089497047486098</v>
      </c>
      <c r="R62" s="92">
        <v>0.40713240710676502</v>
      </c>
      <c r="S62" s="45"/>
    </row>
    <row r="63" spans="1:19">
      <c r="A63" s="91">
        <v>62</v>
      </c>
      <c r="B63" s="144" t="s">
        <v>702</v>
      </c>
      <c r="C63" s="81">
        <v>293125.59999999998</v>
      </c>
      <c r="D63" s="91">
        <v>-62.58</v>
      </c>
      <c r="E63" s="91">
        <v>-35.700000000000003</v>
      </c>
      <c r="F63" s="91">
        <v>19.350000000000001</v>
      </c>
      <c r="G63" s="92">
        <v>-4.9809235386788897</v>
      </c>
      <c r="H63" s="92">
        <v>-1.4600362008293726</v>
      </c>
      <c r="I63" s="92">
        <v>-96.304673593840604</v>
      </c>
      <c r="J63" s="92">
        <v>-28.25170048604836</v>
      </c>
      <c r="K63" s="93">
        <v>21.859305565686309</v>
      </c>
      <c r="L63" s="93">
        <v>-4.4056602486501246</v>
      </c>
      <c r="M63" s="93">
        <v>7.2249135362470072E-4</v>
      </c>
      <c r="N63" s="92">
        <v>-0.498881934253249</v>
      </c>
      <c r="O63" s="92">
        <v>-0.58900512391030702</v>
      </c>
      <c r="P63" s="92">
        <v>-0.51322879781190101</v>
      </c>
      <c r="Q63" s="92">
        <v>-0.30494874001170502</v>
      </c>
      <c r="R63" s="92">
        <v>-7.5563881615680597E-4</v>
      </c>
      <c r="S63" s="45"/>
    </row>
    <row r="64" spans="1:19">
      <c r="A64" s="91">
        <v>62</v>
      </c>
      <c r="B64" s="81" t="s">
        <v>51</v>
      </c>
      <c r="C64" s="81">
        <v>319365.40000000002</v>
      </c>
      <c r="D64" s="91">
        <v>-43.28</v>
      </c>
      <c r="E64" s="91">
        <v>-7.27</v>
      </c>
      <c r="F64" s="91">
        <v>19.350000000000001</v>
      </c>
      <c r="G64" s="92">
        <v>-7.29707627220355</v>
      </c>
      <c r="H64" s="92">
        <v>-2.3304336825027958</v>
      </c>
      <c r="I64" s="92">
        <v>-141.08679708227601</v>
      </c>
      <c r="J64" s="92">
        <v>-45.093891756429102</v>
      </c>
      <c r="K64" s="93">
        <v>66.686681733362775</v>
      </c>
      <c r="L64" s="93">
        <v>-2.1156667780590963</v>
      </c>
      <c r="M64" s="93">
        <v>0.27084507281840225</v>
      </c>
      <c r="N64" s="92">
        <v>0.32319354991007299</v>
      </c>
      <c r="O64" s="92">
        <v>0.66825991305201504</v>
      </c>
      <c r="P64" s="92">
        <v>0.76945434099640997</v>
      </c>
      <c r="Q64" s="92">
        <v>0.69741143099538305</v>
      </c>
      <c r="R64" s="92">
        <v>0.47121431723539098</v>
      </c>
      <c r="S64" s="45"/>
    </row>
    <row r="65" spans="1:19">
      <c r="A65" s="91">
        <v>63</v>
      </c>
      <c r="B65" s="81" t="s">
        <v>52</v>
      </c>
      <c r="C65" s="81">
        <v>311310.7</v>
      </c>
      <c r="D65" s="91">
        <v>56.38</v>
      </c>
      <c r="E65" s="91">
        <v>65.48</v>
      </c>
      <c r="F65" s="91">
        <v>19.350000000000001</v>
      </c>
      <c r="G65" s="92">
        <v>0.19500337426765199</v>
      </c>
      <c r="H65" s="92">
        <v>6.0706636945624726E-2</v>
      </c>
      <c r="I65" s="92">
        <v>3.7703321809121402</v>
      </c>
      <c r="J65" s="92">
        <v>1.1746734248978385</v>
      </c>
      <c r="K65" s="93">
        <v>37.225984308997297</v>
      </c>
      <c r="L65" s="93">
        <v>0.10128226965380398</v>
      </c>
      <c r="M65" s="93">
        <v>0.1014700463357643</v>
      </c>
      <c r="N65" s="92">
        <v>5.1852648915382597E-2</v>
      </c>
      <c r="O65" s="92">
        <v>0.16616100999918401</v>
      </c>
      <c r="P65" s="92">
        <v>0.22315690065312399</v>
      </c>
      <c r="Q65" s="92">
        <v>0.24416851851065699</v>
      </c>
      <c r="R65" s="92">
        <v>0.23913984423064399</v>
      </c>
      <c r="S65" s="45"/>
    </row>
    <row r="66" spans="1:19">
      <c r="A66" s="91">
        <v>64</v>
      </c>
      <c r="B66" s="81" t="s">
        <v>53</v>
      </c>
      <c r="C66" s="81">
        <v>293286.7</v>
      </c>
      <c r="D66" s="91">
        <v>-65.2</v>
      </c>
      <c r="E66" s="91">
        <v>-29.52</v>
      </c>
      <c r="F66" s="91">
        <v>19.350000000000001</v>
      </c>
      <c r="G66" s="92">
        <v>1.4899942420536101</v>
      </c>
      <c r="H66" s="92">
        <v>0.43699549427090451</v>
      </c>
      <c r="I66" s="92">
        <v>28.8085950373241</v>
      </c>
      <c r="J66" s="92">
        <v>8.4558628141420034</v>
      </c>
      <c r="K66" s="93">
        <v>62.127702138134573</v>
      </c>
      <c r="L66" s="93">
        <v>0.46369967093376707</v>
      </c>
      <c r="M66" s="93">
        <v>0.13293829704236049</v>
      </c>
      <c r="N66" s="92">
        <v>5.4828573348085601E-2</v>
      </c>
      <c r="O66" s="92">
        <v>6.46451676063029E-2</v>
      </c>
      <c r="P66" s="92">
        <v>3.6015183717317302E-2</v>
      </c>
      <c r="Q66" s="92">
        <v>2.5896161214728999E-2</v>
      </c>
      <c r="R66" s="92">
        <v>6.0952631561827002E-2</v>
      </c>
      <c r="S66" s="45"/>
    </row>
    <row r="67" spans="1:19">
      <c r="A67" s="91">
        <v>65</v>
      </c>
      <c r="B67" s="81" t="s">
        <v>54</v>
      </c>
      <c r="C67" s="81">
        <v>270639.90000000002</v>
      </c>
      <c r="D67" s="91">
        <v>-74.7</v>
      </c>
      <c r="E67" s="91">
        <v>6.43</v>
      </c>
      <c r="F67" s="91">
        <v>19.350000000000001</v>
      </c>
      <c r="G67" s="92">
        <v>9.29390419965197E-2</v>
      </c>
      <c r="H67" s="92">
        <v>2.5153013032033895E-2</v>
      </c>
      <c r="I67" s="92">
        <v>1.7969487052140201</v>
      </c>
      <c r="J67" s="92">
        <v>0.48671080216985591</v>
      </c>
      <c r="K67" s="93">
        <v>47.33223604548153</v>
      </c>
      <c r="L67" s="93">
        <v>3.7964585139973792E-2</v>
      </c>
      <c r="M67" s="93">
        <v>3.4926771309190248E-4</v>
      </c>
      <c r="N67" s="92">
        <v>0.48558652431522298</v>
      </c>
      <c r="O67" s="92">
        <v>0.73394444612923904</v>
      </c>
      <c r="P67" s="92">
        <v>0.60679539163671503</v>
      </c>
      <c r="Q67" s="92">
        <v>0.284986559425707</v>
      </c>
      <c r="R67" s="92">
        <v>3.53634238648175E-2</v>
      </c>
      <c r="S67" s="45"/>
    </row>
    <row r="68" spans="1:19">
      <c r="A68" s="91">
        <v>66</v>
      </c>
      <c r="B68" s="81" t="s">
        <v>55</v>
      </c>
      <c r="C68" s="81">
        <v>265048.8</v>
      </c>
      <c r="D68" s="91">
        <v>-103.84</v>
      </c>
      <c r="E68" s="91">
        <v>56.26</v>
      </c>
      <c r="F68" s="91">
        <v>19.350000000000001</v>
      </c>
      <c r="G68" s="92">
        <v>-2.09179665076095</v>
      </c>
      <c r="H68" s="92">
        <v>-0.55442819212820893</v>
      </c>
      <c r="I68" s="92">
        <v>-40.444265428265098</v>
      </c>
      <c r="J68" s="92">
        <v>-10.728185517680844</v>
      </c>
      <c r="K68" s="93">
        <v>23.459111305103622</v>
      </c>
      <c r="L68" s="93">
        <v>-1.7240322918569506</v>
      </c>
      <c r="M68" s="93">
        <v>0.18114940883585021</v>
      </c>
      <c r="N68" s="92">
        <v>-0.154955169286488</v>
      </c>
      <c r="O68" s="92">
        <v>-0.313319648676323</v>
      </c>
      <c r="P68" s="92">
        <v>-0.38907032336328001</v>
      </c>
      <c r="Q68" s="92">
        <v>-0.37386837328636502</v>
      </c>
      <c r="R68" s="92">
        <v>-0.24464003034691201</v>
      </c>
      <c r="S68" s="45"/>
    </row>
    <row r="69" spans="1:19">
      <c r="A69" s="91">
        <v>67</v>
      </c>
      <c r="B69" s="81" t="s">
        <v>56</v>
      </c>
      <c r="C69" s="81">
        <v>255158</v>
      </c>
      <c r="D69" s="91">
        <v>31.77</v>
      </c>
      <c r="E69" s="91">
        <v>60.78</v>
      </c>
      <c r="F69" s="91">
        <v>19.350000000000001</v>
      </c>
      <c r="G69" s="92">
        <v>1.25284999121443</v>
      </c>
      <c r="H69" s="92">
        <v>0.31967469805829157</v>
      </c>
      <c r="I69" s="92">
        <v>24.2234815549796</v>
      </c>
      <c r="J69" s="92">
        <v>6.1857054074279425</v>
      </c>
      <c r="K69" s="93">
        <v>31.476511262836986</v>
      </c>
      <c r="L69" s="93">
        <v>0.76957326536944581</v>
      </c>
      <c r="M69" s="93">
        <v>8.8527155463343152E-2</v>
      </c>
      <c r="N69" s="92">
        <v>-0.27847643068050199</v>
      </c>
      <c r="O69" s="92">
        <v>-0.23888862408084499</v>
      </c>
      <c r="P69" s="92">
        <v>-0.16486021379287499</v>
      </c>
      <c r="Q69" s="92">
        <v>-7.6873102486320899E-3</v>
      </c>
      <c r="R69" s="92">
        <v>0.20658032314730601</v>
      </c>
      <c r="S69" s="45"/>
    </row>
    <row r="70" spans="1:19">
      <c r="A70" s="91">
        <v>68</v>
      </c>
      <c r="B70" s="81" t="s">
        <v>57</v>
      </c>
      <c r="C70" s="81">
        <v>243025.2</v>
      </c>
      <c r="D70" s="91">
        <v>65.52</v>
      </c>
      <c r="E70" s="91">
        <v>31.88</v>
      </c>
      <c r="F70" s="91">
        <v>19.350000000000001</v>
      </c>
      <c r="G70" s="92">
        <v>-5.2258824284751704</v>
      </c>
      <c r="H70" s="92">
        <v>-1.2700211223566642</v>
      </c>
      <c r="I70" s="92">
        <v>-101.04088079368</v>
      </c>
      <c r="J70" s="92">
        <v>-24.574908717601453</v>
      </c>
      <c r="K70" s="93">
        <v>17.752716795083103</v>
      </c>
      <c r="L70" s="93">
        <v>-5.6915728426234393</v>
      </c>
      <c r="M70" s="93">
        <v>0.7186874760021833</v>
      </c>
      <c r="N70" s="92">
        <v>0.397927587343605</v>
      </c>
      <c r="O70" s="92">
        <v>0.62473666430677</v>
      </c>
      <c r="P70" s="92">
        <v>0.64151580780314699</v>
      </c>
      <c r="Q70" s="92">
        <v>0.51737665808456801</v>
      </c>
      <c r="R70" s="92">
        <v>0.28656450714319598</v>
      </c>
      <c r="S70" s="45"/>
    </row>
    <row r="71" spans="1:19">
      <c r="A71" s="91">
        <v>69</v>
      </c>
      <c r="B71" s="81" t="s">
        <v>58</v>
      </c>
      <c r="C71" s="81">
        <v>241379.9</v>
      </c>
      <c r="D71" s="91">
        <v>63.3</v>
      </c>
      <c r="E71" s="91">
        <v>49.28</v>
      </c>
      <c r="F71" s="91">
        <v>19.350000000000001</v>
      </c>
      <c r="G71" s="92">
        <v>-2.87767977011872</v>
      </c>
      <c r="H71" s="92">
        <v>-0.69461405514327956</v>
      </c>
      <c r="I71" s="92">
        <v>-55.639081551207198</v>
      </c>
      <c r="J71" s="92">
        <v>-13.44078196702246</v>
      </c>
      <c r="K71" s="93">
        <v>21.140840915867546</v>
      </c>
      <c r="L71" s="93">
        <v>-2.6318291581980793</v>
      </c>
      <c r="M71" s="93">
        <v>0.34056148282458432</v>
      </c>
      <c r="N71" s="92">
        <v>0.17276970301819899</v>
      </c>
      <c r="O71" s="92">
        <v>0.102951780617022</v>
      </c>
      <c r="P71" s="92">
        <v>-5.5956265617331004E-3</v>
      </c>
      <c r="Q71" s="92">
        <v>-8.1665525482693596E-2</v>
      </c>
      <c r="R71" s="92">
        <v>-0.10135074423702101</v>
      </c>
      <c r="S71" s="45"/>
    </row>
    <row r="72" spans="1:19">
      <c r="A72" s="91">
        <v>70</v>
      </c>
      <c r="B72" s="81" t="s">
        <v>59</v>
      </c>
      <c r="C72" s="81">
        <v>237699.8</v>
      </c>
      <c r="D72" s="91">
        <v>76.489999999999995</v>
      </c>
      <c r="E72" s="91">
        <v>16.48</v>
      </c>
      <c r="F72" s="91">
        <v>19.350000000000001</v>
      </c>
      <c r="G72" s="92">
        <v>-1.2926210009463199</v>
      </c>
      <c r="H72" s="92">
        <v>-0.30725575340074002</v>
      </c>
      <c r="I72" s="92">
        <v>-24.992442186674602</v>
      </c>
      <c r="J72" s="92">
        <v>-5.9453988283043202</v>
      </c>
      <c r="K72" s="93">
        <v>53.863260211468045</v>
      </c>
      <c r="L72" s="93">
        <v>-0.46399794755374746</v>
      </c>
      <c r="M72" s="93">
        <v>4.1054842021654618E-3</v>
      </c>
      <c r="N72" s="92">
        <v>0.37032115551880701</v>
      </c>
      <c r="O72" s="92">
        <v>0.72139385191456196</v>
      </c>
      <c r="P72" s="92">
        <v>0.84837699616079798</v>
      </c>
      <c r="Q72" s="92">
        <v>0.75210505685342499</v>
      </c>
      <c r="R72" s="92">
        <v>0.50327657268259995</v>
      </c>
      <c r="S72" s="45"/>
    </row>
    <row r="73" spans="1:19">
      <c r="A73" s="91">
        <v>71</v>
      </c>
      <c r="B73" s="81" t="s">
        <v>60</v>
      </c>
      <c r="C73" s="81">
        <v>233518</v>
      </c>
      <c r="D73" s="91">
        <v>56.17</v>
      </c>
      <c r="E73" s="91">
        <v>51.34</v>
      </c>
      <c r="F73" s="91">
        <v>19.350000000000001</v>
      </c>
      <c r="G73" s="92">
        <v>-5.2696637095916596</v>
      </c>
      <c r="H73" s="92">
        <v>-1.2305613301364251</v>
      </c>
      <c r="I73" s="92">
        <v>-101.88737882857301</v>
      </c>
      <c r="J73" s="92">
        <v>-23.811361738139826</v>
      </c>
      <c r="K73" s="93">
        <v>32.290939657743664</v>
      </c>
      <c r="L73" s="93">
        <v>-3.1552930917617159</v>
      </c>
      <c r="M73" s="93">
        <v>0.40801583265781077</v>
      </c>
      <c r="N73" s="92">
        <v>0.120000808691707</v>
      </c>
      <c r="O73" s="92">
        <v>6.8471316098050905E-2</v>
      </c>
      <c r="P73" s="92">
        <v>-1.27410237564223E-2</v>
      </c>
      <c r="Q73" s="92">
        <v>-6.1047443511658799E-2</v>
      </c>
      <c r="R73" s="92">
        <v>-1.53544685933459E-2</v>
      </c>
      <c r="S73" s="45"/>
    </row>
    <row r="74" spans="1:19">
      <c r="A74" s="91">
        <v>72</v>
      </c>
      <c r="B74" s="81" t="s">
        <v>61</v>
      </c>
      <c r="C74" s="81">
        <v>226914</v>
      </c>
      <c r="D74" s="91">
        <v>-122.4</v>
      </c>
      <c r="E74" s="91">
        <v>52.37</v>
      </c>
      <c r="F74" s="91">
        <v>19.350000000000001</v>
      </c>
      <c r="G74" s="92">
        <v>-15.636083275250201</v>
      </c>
      <c r="H74" s="92">
        <v>-3.5480462003201243</v>
      </c>
      <c r="I74" s="92">
        <v>-302.31901461962298</v>
      </c>
      <c r="J74" s="92">
        <v>-68.654693976194409</v>
      </c>
      <c r="K74" s="93">
        <v>52.273360274184277</v>
      </c>
      <c r="L74" s="93">
        <v>-5.7834241578100007</v>
      </c>
      <c r="M74" s="93">
        <v>0.73799931399706398</v>
      </c>
      <c r="N74" s="92">
        <v>-0.10166662598069599</v>
      </c>
      <c r="O74" s="92">
        <v>0.12969409361394299</v>
      </c>
      <c r="P74" s="92">
        <v>0.29247023204643302</v>
      </c>
      <c r="Q74" s="92">
        <v>0.38200233399718497</v>
      </c>
      <c r="R74" s="92">
        <v>0.40761833453044</v>
      </c>
      <c r="S74" s="45"/>
    </row>
    <row r="75" spans="1:19">
      <c r="A75" s="91">
        <v>73</v>
      </c>
      <c r="B75" s="81" t="s">
        <v>62</v>
      </c>
      <c r="C75" s="81">
        <v>225788.9</v>
      </c>
      <c r="D75" s="91">
        <v>134.35</v>
      </c>
      <c r="E75" s="91">
        <v>67.33</v>
      </c>
      <c r="F75" s="91">
        <v>19.350000000000001</v>
      </c>
      <c r="G75" s="92">
        <v>-0.68521136193117704</v>
      </c>
      <c r="H75" s="92">
        <v>-0.15471311967794232</v>
      </c>
      <c r="I75" s="92">
        <v>-13.2483576672361</v>
      </c>
      <c r="J75" s="92">
        <v>-2.993698865768184</v>
      </c>
      <c r="K75" s="93">
        <v>17.675597722715889</v>
      </c>
      <c r="L75" s="93">
        <v>-0.74952812770851318</v>
      </c>
      <c r="M75" s="93">
        <v>0.11202050684863749</v>
      </c>
      <c r="N75" s="92">
        <v>-2.4006152897635399E-2</v>
      </c>
      <c r="O75" s="92">
        <v>-0.37962192206700901</v>
      </c>
      <c r="P75" s="92">
        <v>-0.56819378392665398</v>
      </c>
      <c r="Q75" s="92">
        <v>-0.54192835390091998</v>
      </c>
      <c r="R75" s="92">
        <v>-0.376932685621861</v>
      </c>
      <c r="S75" s="45"/>
    </row>
    <row r="76" spans="1:19">
      <c r="A76" s="91">
        <v>74</v>
      </c>
      <c r="B76" s="81" t="s">
        <v>63</v>
      </c>
      <c r="C76" s="81">
        <v>225434.7</v>
      </c>
      <c r="D76" s="91">
        <v>7.37</v>
      </c>
      <c r="E76" s="91">
        <v>49.52</v>
      </c>
      <c r="F76" s="91">
        <v>19.350000000000001</v>
      </c>
      <c r="G76" s="92">
        <v>-5.6396193579164402</v>
      </c>
      <c r="H76" s="92">
        <v>-1.2713658980660854</v>
      </c>
      <c r="I76" s="92">
        <v>-109.040361137867</v>
      </c>
      <c r="J76" s="92">
        <v>-24.600930127578753</v>
      </c>
      <c r="K76" s="93">
        <v>26.628722802383276</v>
      </c>
      <c r="L76" s="93">
        <v>-4.0948400697651133</v>
      </c>
      <c r="M76" s="93">
        <v>0.63199310456631153</v>
      </c>
      <c r="N76" s="92">
        <v>-7.3965967195638901E-2</v>
      </c>
      <c r="O76" s="92">
        <v>-3.7181991911957597E-2</v>
      </c>
      <c r="P76" s="92">
        <v>-6.5457771460129197E-2</v>
      </c>
      <c r="Q76" s="92">
        <v>4.4155008400747998E-3</v>
      </c>
      <c r="R76" s="92">
        <v>0.105130081965136</v>
      </c>
      <c r="S76" s="45"/>
    </row>
    <row r="77" spans="1:19">
      <c r="A77" s="91">
        <v>75</v>
      </c>
      <c r="B77" s="81" t="s">
        <v>64</v>
      </c>
      <c r="C77" s="81">
        <v>217438</v>
      </c>
      <c r="D77" s="91">
        <v>115.72</v>
      </c>
      <c r="E77" s="91">
        <v>33.19</v>
      </c>
      <c r="F77" s="91">
        <v>19.350000000000001</v>
      </c>
      <c r="G77" s="92">
        <v>-6.6839344620571302</v>
      </c>
      <c r="H77" s="92">
        <v>-1.4533413415607783</v>
      </c>
      <c r="I77" s="92">
        <v>-129.23188274071799</v>
      </c>
      <c r="J77" s="92">
        <v>-28.122154959201062</v>
      </c>
      <c r="K77" s="93">
        <v>36.923936521265937</v>
      </c>
      <c r="L77" s="93">
        <v>-3.4999486760109746</v>
      </c>
      <c r="M77" s="93">
        <v>0.49563274996742401</v>
      </c>
      <c r="N77" s="92">
        <v>0.106745399675377</v>
      </c>
      <c r="O77" s="92">
        <v>0.25867138048920202</v>
      </c>
      <c r="P77" s="92">
        <v>0.29214309102074698</v>
      </c>
      <c r="Q77" s="92">
        <v>0.261298399490622</v>
      </c>
      <c r="R77" s="92">
        <v>0.19483406279200999</v>
      </c>
      <c r="S77" s="45"/>
    </row>
    <row r="78" spans="1:19">
      <c r="A78" s="91">
        <v>76</v>
      </c>
      <c r="B78" s="81" t="s">
        <v>65</v>
      </c>
      <c r="C78" s="81">
        <v>201258.1</v>
      </c>
      <c r="D78" s="91">
        <v>115.06</v>
      </c>
      <c r="E78" s="91">
        <v>69.239999999999995</v>
      </c>
      <c r="F78" s="91">
        <v>19.350000000000001</v>
      </c>
      <c r="G78" s="92">
        <v>-3.5704328052880698</v>
      </c>
      <c r="H78" s="92">
        <v>-0.71857852256994692</v>
      </c>
      <c r="I78" s="92">
        <v>-69.033255225035902</v>
      </c>
      <c r="J78" s="92">
        <v>-13.904494411728473</v>
      </c>
      <c r="K78" s="93">
        <v>16.597109888015783</v>
      </c>
      <c r="L78" s="93">
        <v>-4.1593539893883875</v>
      </c>
      <c r="M78" s="93">
        <v>0.61860958602531124</v>
      </c>
      <c r="N78" s="92">
        <v>-0.35544830745996198</v>
      </c>
      <c r="O78" s="92">
        <v>-0.57694717526018602</v>
      </c>
      <c r="P78" s="92">
        <v>-0.60739826940141095</v>
      </c>
      <c r="Q78" s="92">
        <v>-0.47047296073419598</v>
      </c>
      <c r="R78" s="92">
        <v>-0.231972025617491</v>
      </c>
      <c r="S78" s="45"/>
    </row>
    <row r="79" spans="1:19">
      <c r="A79" s="91">
        <v>77</v>
      </c>
      <c r="B79" s="81" t="s">
        <v>66</v>
      </c>
      <c r="C79" s="81">
        <v>198220.79999999999</v>
      </c>
      <c r="D79" s="91">
        <v>12.42</v>
      </c>
      <c r="E79" s="91">
        <v>-0.32</v>
      </c>
      <c r="F79" s="91">
        <v>19.350000000000001</v>
      </c>
      <c r="G79" s="92">
        <v>3.41961561996429</v>
      </c>
      <c r="H79" s="92">
        <v>0.67783894388181753</v>
      </c>
      <c r="I79" s="92">
        <v>66.117249851301395</v>
      </c>
      <c r="J79" s="92">
        <v>13.11618356411317</v>
      </c>
      <c r="K79" s="93">
        <v>38.467966386115108</v>
      </c>
      <c r="L79" s="93">
        <v>1.7187612463747552</v>
      </c>
      <c r="M79" s="93">
        <v>0.21063576492810526</v>
      </c>
      <c r="N79" s="92">
        <v>0.37963394998123001</v>
      </c>
      <c r="O79" s="92">
        <v>0.76291819353395496</v>
      </c>
      <c r="P79" s="92">
        <v>0.600020398833499</v>
      </c>
      <c r="Q79" s="92">
        <v>8.8583376584853393E-2</v>
      </c>
      <c r="R79" s="92">
        <v>-0.31960329194938297</v>
      </c>
      <c r="S79" s="45"/>
    </row>
    <row r="80" spans="1:19">
      <c r="A80" s="91">
        <v>78</v>
      </c>
      <c r="B80" s="81" t="s">
        <v>67</v>
      </c>
      <c r="C80" s="81">
        <v>194320.8</v>
      </c>
      <c r="D80" s="91">
        <v>21.46</v>
      </c>
      <c r="E80" s="91">
        <v>51.74</v>
      </c>
      <c r="F80" s="91">
        <v>19.350000000000001</v>
      </c>
      <c r="G80" s="92">
        <v>-4.9574479830272402</v>
      </c>
      <c r="H80" s="92">
        <v>-0.96333525802023967</v>
      </c>
      <c r="I80" s="92">
        <v>-95.850780714957807</v>
      </c>
      <c r="J80" s="92">
        <v>-18.640537242691639</v>
      </c>
      <c r="K80" s="93">
        <v>32.7180868961957</v>
      </c>
      <c r="L80" s="93">
        <v>-2.9295961288648229</v>
      </c>
      <c r="M80" s="93">
        <v>0.45353352960447535</v>
      </c>
      <c r="N80" s="92">
        <v>-0.12653423890929499</v>
      </c>
      <c r="O80" s="92">
        <v>-0.244696255366113</v>
      </c>
      <c r="P80" s="92">
        <v>-0.30639913532382201</v>
      </c>
      <c r="Q80" s="92">
        <v>-0.25831319452040202</v>
      </c>
      <c r="R80" s="92">
        <v>-0.113831433172009</v>
      </c>
      <c r="S80" s="45"/>
    </row>
    <row r="81" spans="1:19">
      <c r="A81" s="91">
        <v>79</v>
      </c>
      <c r="B81" s="81" t="s">
        <v>68</v>
      </c>
      <c r="C81" s="81">
        <v>192955.3</v>
      </c>
      <c r="D81" s="91">
        <v>134.76</v>
      </c>
      <c r="E81" s="91">
        <v>-31.36</v>
      </c>
      <c r="F81" s="91">
        <v>19.350000000000001</v>
      </c>
      <c r="G81" s="92">
        <v>1.3440503237575401</v>
      </c>
      <c r="H81" s="92">
        <v>0.25934163343573324</v>
      </c>
      <c r="I81" s="92">
        <v>25.986812830597501</v>
      </c>
      <c r="J81" s="92">
        <v>5.0182606069814391</v>
      </c>
      <c r="K81" s="93">
        <v>11.081601944419221</v>
      </c>
      <c r="L81" s="93">
        <v>2.3450411737343315</v>
      </c>
      <c r="M81" s="93">
        <v>0.45586870695415133</v>
      </c>
      <c r="N81" s="92">
        <v>0.22155877745024199</v>
      </c>
      <c r="O81" s="92">
        <v>0.22721340280239199</v>
      </c>
      <c r="P81" s="92">
        <v>0.19184717970594101</v>
      </c>
      <c r="Q81" s="92">
        <v>0.122081750918297</v>
      </c>
      <c r="R81" s="92">
        <v>5.8031979214897798E-2</v>
      </c>
      <c r="S81" s="45"/>
    </row>
    <row r="82" spans="1:19">
      <c r="A82" s="91">
        <v>80</v>
      </c>
      <c r="B82" s="81" t="s">
        <v>69</v>
      </c>
      <c r="C82" s="81">
        <v>192826.6</v>
      </c>
      <c r="D82" s="91">
        <v>171.44</v>
      </c>
      <c r="E82" s="91">
        <v>65.510000000000005</v>
      </c>
      <c r="F82" s="91">
        <v>19.350000000000001</v>
      </c>
      <c r="G82" s="92">
        <v>-4.7732408370771098E-2</v>
      </c>
      <c r="H82" s="92">
        <v>-9.2040780159473312E-3</v>
      </c>
      <c r="I82" s="92">
        <v>-0.92289190394082399</v>
      </c>
      <c r="J82" s="92">
        <v>-0.17809890960858088</v>
      </c>
      <c r="K82" s="93">
        <v>25.616657685162565</v>
      </c>
      <c r="L82" s="93">
        <v>-3.6027022544606692E-2</v>
      </c>
      <c r="M82" s="93">
        <v>7.2517973140957311E-3</v>
      </c>
      <c r="N82" s="92">
        <v>-0.41885166106586103</v>
      </c>
      <c r="O82" s="92">
        <v>-0.37982158046553099</v>
      </c>
      <c r="P82" s="92">
        <v>-0.24381988508819899</v>
      </c>
      <c r="Q82" s="92">
        <v>-4.5015903687604497E-2</v>
      </c>
      <c r="R82" s="92">
        <v>0.15540560924507399</v>
      </c>
      <c r="S82" s="45"/>
    </row>
    <row r="83" spans="1:19">
      <c r="A83" s="91">
        <v>81</v>
      </c>
      <c r="B83" s="81" t="s">
        <v>70</v>
      </c>
      <c r="C83" s="81">
        <v>191838.8</v>
      </c>
      <c r="D83" s="91">
        <v>121.03</v>
      </c>
      <c r="E83" s="91">
        <v>43.18</v>
      </c>
      <c r="F83" s="91">
        <v>19.350000000000001</v>
      </c>
      <c r="G83" s="92">
        <v>-5.6181231121186199</v>
      </c>
      <c r="H83" s="92">
        <v>-1.0777739960811015</v>
      </c>
      <c r="I83" s="92">
        <v>-108.624737625686</v>
      </c>
      <c r="J83" s="92">
        <v>-20.854926824169315</v>
      </c>
      <c r="K83" s="93">
        <v>25.182086639070615</v>
      </c>
      <c r="L83" s="93">
        <v>-4.3135717537065457</v>
      </c>
      <c r="M83" s="93">
        <v>0.57702153143679558</v>
      </c>
      <c r="N83" s="92">
        <v>0.23894755737913201</v>
      </c>
      <c r="O83" s="92">
        <v>0.31993267170135897</v>
      </c>
      <c r="P83" s="92">
        <v>0.25200855466421501</v>
      </c>
      <c r="Q83" s="92">
        <v>0.15026442932756801</v>
      </c>
      <c r="R83" s="92">
        <v>7.5973991371497601E-2</v>
      </c>
      <c r="S83" s="45"/>
    </row>
    <row r="84" spans="1:19">
      <c r="A84" s="91">
        <v>82</v>
      </c>
      <c r="B84" s="81" t="s">
        <v>71</v>
      </c>
      <c r="C84" s="81">
        <v>184111.1</v>
      </c>
      <c r="D84" s="91">
        <v>35.99</v>
      </c>
      <c r="E84" s="91">
        <v>-8.23</v>
      </c>
      <c r="F84" s="91">
        <v>19.350000000000001</v>
      </c>
      <c r="G84" s="92">
        <v>2.13330869496883</v>
      </c>
      <c r="H84" s="92">
        <v>0.39276581047027576</v>
      </c>
      <c r="I84" s="92">
        <v>41.2468884431756</v>
      </c>
      <c r="J84" s="92">
        <v>7.6000184325998363</v>
      </c>
      <c r="K84" s="93">
        <v>70.673282263986962</v>
      </c>
      <c r="L84" s="93">
        <v>0.58362774618427204</v>
      </c>
      <c r="M84" s="93">
        <v>0.15291520300118056</v>
      </c>
      <c r="N84" s="92">
        <v>0.35749397260515497</v>
      </c>
      <c r="O84" s="92">
        <v>0.68033050796057004</v>
      </c>
      <c r="P84" s="92">
        <v>0.78832030578802603</v>
      </c>
      <c r="Q84" s="92">
        <v>0.68649193473970005</v>
      </c>
      <c r="R84" s="92">
        <v>0.43013567824530002</v>
      </c>
      <c r="S84" s="45"/>
    </row>
    <row r="85" spans="1:19">
      <c r="A85" s="91">
        <v>83</v>
      </c>
      <c r="B85" s="81" t="s">
        <v>72</v>
      </c>
      <c r="C85" s="81">
        <v>179851</v>
      </c>
      <c r="D85" s="91">
        <v>45.49</v>
      </c>
      <c r="E85" s="91">
        <v>40.28</v>
      </c>
      <c r="F85" s="91">
        <v>19.350000000000001</v>
      </c>
      <c r="G85" s="92">
        <v>-12.4786491422919</v>
      </c>
      <c r="H85" s="92">
        <v>-2.2442975268903402</v>
      </c>
      <c r="I85" s="92">
        <v>-241.270965757331</v>
      </c>
      <c r="J85" s="92">
        <v>-43.427157145328088</v>
      </c>
      <c r="K85" s="93">
        <v>27.899427287758552</v>
      </c>
      <c r="L85" s="93">
        <v>-8.6478823837073389</v>
      </c>
      <c r="M85" s="93">
        <v>0.86553493315536756</v>
      </c>
      <c r="N85" s="92">
        <v>0.45731320213883597</v>
      </c>
      <c r="O85" s="92">
        <v>0.30573783784101899</v>
      </c>
      <c r="P85" s="92">
        <v>5.6735910022617499E-2</v>
      </c>
      <c r="Q85" s="92">
        <v>-0.202505050285545</v>
      </c>
      <c r="R85" s="92">
        <v>-0.38608516315879599</v>
      </c>
      <c r="S85" s="45"/>
    </row>
    <row r="86" spans="1:19">
      <c r="A86" s="91">
        <v>84</v>
      </c>
      <c r="B86" s="81" t="s">
        <v>73</v>
      </c>
      <c r="C86" s="81">
        <v>167349.29999999999</v>
      </c>
      <c r="D86" s="91">
        <v>89.75</v>
      </c>
      <c r="E86" s="91">
        <v>71.760000000000005</v>
      </c>
      <c r="F86" s="91">
        <v>19.350000000000001</v>
      </c>
      <c r="G86" s="92">
        <v>-1.03544423904506</v>
      </c>
      <c r="H86" s="92">
        <v>-0.17328086859322345</v>
      </c>
      <c r="I86" s="92">
        <v>-20.0200060674503</v>
      </c>
      <c r="J86" s="92">
        <v>-3.3529848072788742</v>
      </c>
      <c r="K86" s="93">
        <v>31.102258729439061</v>
      </c>
      <c r="L86" s="93">
        <v>-0.64368334922572257</v>
      </c>
      <c r="M86" s="93">
        <v>2.3214700698716517E-2</v>
      </c>
      <c r="N86" s="92">
        <v>-0.41287715671924102</v>
      </c>
      <c r="O86" s="92">
        <v>-0.45507704896746698</v>
      </c>
      <c r="P86" s="92">
        <v>-0.33695195859846899</v>
      </c>
      <c r="Q86" s="92">
        <v>-0.147686259095551</v>
      </c>
      <c r="R86" s="92">
        <v>9.0847468518865895E-2</v>
      </c>
      <c r="S86" s="45"/>
    </row>
    <row r="87" spans="1:19">
      <c r="A87" s="91">
        <v>85</v>
      </c>
      <c r="B87" s="81" t="s">
        <v>74</v>
      </c>
      <c r="C87" s="81">
        <v>165763.79999999999</v>
      </c>
      <c r="D87" s="91">
        <v>100</v>
      </c>
      <c r="E87" s="91">
        <v>17.190000000000001</v>
      </c>
      <c r="F87" s="91">
        <v>19.350000000000001</v>
      </c>
      <c r="G87" s="92">
        <v>-7.7851306026519298</v>
      </c>
      <c r="H87" s="92">
        <v>-1.2904928321918738</v>
      </c>
      <c r="I87" s="92">
        <v>-150.52318224757801</v>
      </c>
      <c r="J87" s="92">
        <v>-24.971036302912761</v>
      </c>
      <c r="K87" s="93">
        <v>51.623861399138562</v>
      </c>
      <c r="L87" s="93">
        <v>-2.9157675959917588</v>
      </c>
      <c r="M87" s="93">
        <v>0.41330723265531888</v>
      </c>
      <c r="N87" s="92">
        <v>0.42377754931476902</v>
      </c>
      <c r="O87" s="92">
        <v>0.72099762261015798</v>
      </c>
      <c r="P87" s="92">
        <v>0.80596602729418798</v>
      </c>
      <c r="Q87" s="92">
        <v>0.69626446337610104</v>
      </c>
      <c r="R87" s="92">
        <v>0.43888881281914399</v>
      </c>
      <c r="S87" s="45"/>
    </row>
    <row r="88" spans="1:19">
      <c r="A88" s="91">
        <v>86</v>
      </c>
      <c r="B88" s="81" t="s">
        <v>75</v>
      </c>
      <c r="C88" s="81">
        <v>163075.70000000001</v>
      </c>
      <c r="D88" s="91">
        <v>114.68</v>
      </c>
      <c r="E88" s="91">
        <v>38.65</v>
      </c>
      <c r="F88" s="91">
        <v>19.350000000000001</v>
      </c>
      <c r="G88" s="92">
        <v>-19.2955895081808</v>
      </c>
      <c r="H88" s="92">
        <v>-3.1466417659592398</v>
      </c>
      <c r="I88" s="92">
        <v>-373.074478047291</v>
      </c>
      <c r="J88" s="92">
        <v>-60.887518171311292</v>
      </c>
      <c r="K88" s="93">
        <v>26.983281188692182</v>
      </c>
      <c r="L88" s="93">
        <v>-13.826134614186003</v>
      </c>
      <c r="M88" s="93">
        <v>0.94016865246243742</v>
      </c>
      <c r="N88" s="92">
        <v>-6.1053424389371801E-2</v>
      </c>
      <c r="O88" s="92">
        <v>0.173585483393639</v>
      </c>
      <c r="P88" s="92">
        <v>0.26232717118469001</v>
      </c>
      <c r="Q88" s="92">
        <v>0.275283782719555</v>
      </c>
      <c r="R88" s="92">
        <v>0.24857608028342501</v>
      </c>
      <c r="S88" s="45"/>
    </row>
    <row r="89" spans="1:19">
      <c r="A89" s="91">
        <v>87</v>
      </c>
      <c r="B89" s="81" t="s">
        <v>76</v>
      </c>
      <c r="C89" s="81">
        <v>160427.70000000001</v>
      </c>
      <c r="D89" s="91">
        <v>82.55</v>
      </c>
      <c r="E89" s="91">
        <v>65.13</v>
      </c>
      <c r="F89" s="91">
        <v>19.350000000000001</v>
      </c>
      <c r="G89" s="92">
        <v>-2.0450598917574698</v>
      </c>
      <c r="H89" s="92">
        <v>-0.32808425479689984</v>
      </c>
      <c r="I89" s="92">
        <v>-39.540624108395001</v>
      </c>
      <c r="J89" s="92">
        <v>-6.3484303303200127</v>
      </c>
      <c r="K89" s="93">
        <v>31.135089224830384</v>
      </c>
      <c r="L89" s="93">
        <v>-1.269969834448432</v>
      </c>
      <c r="M89" s="93">
        <v>0.12801715144483325</v>
      </c>
      <c r="N89" s="92">
        <v>-0.317901991169942</v>
      </c>
      <c r="O89" s="92">
        <v>-0.375727276990792</v>
      </c>
      <c r="P89" s="92">
        <v>-0.33855958698795902</v>
      </c>
      <c r="Q89" s="92">
        <v>-0.204911347947561</v>
      </c>
      <c r="R89" s="92">
        <v>3.2071786589780498E-3</v>
      </c>
      <c r="S89" s="45"/>
    </row>
    <row r="90" spans="1:19">
      <c r="A90" s="91">
        <v>88</v>
      </c>
      <c r="B90" s="81" t="s">
        <v>77</v>
      </c>
      <c r="C90" s="81">
        <v>160401.9</v>
      </c>
      <c r="D90" s="91">
        <v>36.26</v>
      </c>
      <c r="E90" s="91">
        <v>4.9800000000000004</v>
      </c>
      <c r="F90" s="91">
        <v>19.350000000000001</v>
      </c>
      <c r="G90" s="92">
        <v>8.74437298538321</v>
      </c>
      <c r="H90" s="92">
        <v>1.402614041164139</v>
      </c>
      <c r="I90" s="92">
        <v>169.069848111639</v>
      </c>
      <c r="J90" s="92">
        <v>27.140581696526091</v>
      </c>
      <c r="K90" s="93">
        <v>39.077492174402828</v>
      </c>
      <c r="L90" s="93">
        <v>4.3265275918188495</v>
      </c>
      <c r="M90" s="93">
        <v>0.696239213524812</v>
      </c>
      <c r="N90" s="92">
        <v>0.236850978881854</v>
      </c>
      <c r="O90" s="92">
        <v>0.51628747156465304</v>
      </c>
      <c r="P90" s="92">
        <v>0.646665782506614</v>
      </c>
      <c r="Q90" s="92">
        <v>0.59709291701362599</v>
      </c>
      <c r="R90" s="92">
        <v>0.44301335089516802</v>
      </c>
      <c r="S90" s="45"/>
    </row>
    <row r="91" spans="1:19">
      <c r="A91" s="91">
        <v>89</v>
      </c>
      <c r="B91" s="81" t="s">
        <v>78</v>
      </c>
      <c r="C91" s="81">
        <v>155956</v>
      </c>
      <c r="D91" s="91">
        <v>-86.72</v>
      </c>
      <c r="E91" s="91">
        <v>50.77</v>
      </c>
      <c r="F91" s="91">
        <v>19.350000000000001</v>
      </c>
      <c r="G91" s="92">
        <v>-0.27744343964475698</v>
      </c>
      <c r="H91" s="92">
        <v>-4.3268969073237719E-2</v>
      </c>
      <c r="I91" s="92">
        <v>-5.3642862991684401</v>
      </c>
      <c r="J91" s="92">
        <v>-0.8372545515671499</v>
      </c>
      <c r="K91" s="93">
        <v>14.952955361165753</v>
      </c>
      <c r="L91" s="93">
        <v>-0.35874421942701723</v>
      </c>
      <c r="M91" s="93">
        <v>8.9511654839162689E-5</v>
      </c>
      <c r="N91" s="92">
        <v>-0.53367260688172802</v>
      </c>
      <c r="O91" s="92">
        <v>-0.65218436390183998</v>
      </c>
      <c r="P91" s="92">
        <v>-0.59029777539244499</v>
      </c>
      <c r="Q91" s="92">
        <v>-0.334861335888822</v>
      </c>
      <c r="R91" s="92">
        <v>1.13961833156102E-2</v>
      </c>
      <c r="S91" s="45"/>
    </row>
    <row r="92" spans="1:19">
      <c r="A92" s="91">
        <v>90</v>
      </c>
      <c r="B92" s="81" t="s">
        <v>79</v>
      </c>
      <c r="C92" s="81">
        <v>152795</v>
      </c>
      <c r="D92" s="91">
        <v>80.430000000000007</v>
      </c>
      <c r="E92" s="91">
        <v>43.49</v>
      </c>
      <c r="F92" s="91">
        <v>19.350000000000001</v>
      </c>
      <c r="G92" s="92">
        <v>-14.773820015557501</v>
      </c>
      <c r="H92" s="92">
        <v>-2.2573658292771084</v>
      </c>
      <c r="I92" s="92">
        <v>-285.64741122482502</v>
      </c>
      <c r="J92" s="92">
        <v>-43.680028796512048</v>
      </c>
      <c r="K92" s="93">
        <v>37.337576836795819</v>
      </c>
      <c r="L92" s="93">
        <v>-7.6504003586896481</v>
      </c>
      <c r="M92" s="93">
        <v>0.8225319255713277</v>
      </c>
      <c r="N92" s="92">
        <v>0.24362101020388599</v>
      </c>
      <c r="O92" s="92">
        <v>0.23557698732281299</v>
      </c>
      <c r="P92" s="92">
        <v>0.15060211589210801</v>
      </c>
      <c r="Q92" s="92">
        <v>3.6863222524353798E-2</v>
      </c>
      <c r="R92" s="92">
        <v>-2.5791308262140999E-2</v>
      </c>
      <c r="S92" s="45"/>
    </row>
    <row r="93" spans="1:19">
      <c r="A93" s="91">
        <v>91</v>
      </c>
      <c r="B93" s="81" t="s">
        <v>80</v>
      </c>
      <c r="C93" s="81">
        <v>152764.6</v>
      </c>
      <c r="D93" s="91">
        <v>-69.540000000000006</v>
      </c>
      <c r="E93" s="91">
        <v>55.68</v>
      </c>
      <c r="F93" s="91">
        <v>19.350000000000001</v>
      </c>
      <c r="G93" s="92">
        <v>0.77553150987041497</v>
      </c>
      <c r="H93" s="92">
        <v>0.11847376089275</v>
      </c>
      <c r="I93" s="92">
        <v>14.994670835605399</v>
      </c>
      <c r="J93" s="92">
        <v>2.2924672732747124</v>
      </c>
      <c r="K93" s="93">
        <v>20.439346187032733</v>
      </c>
      <c r="L93" s="93">
        <v>0.73361792977108142</v>
      </c>
      <c r="M93" s="93">
        <v>3.2454388190014671E-2</v>
      </c>
      <c r="N93" s="92">
        <v>-0.59533372442743004</v>
      </c>
      <c r="O93" s="92">
        <v>-0.517283743611339</v>
      </c>
      <c r="P93" s="92">
        <v>-0.34454352413290101</v>
      </c>
      <c r="Q93" s="92">
        <v>-8.2304704334609596E-2</v>
      </c>
      <c r="R93" s="92">
        <v>0.19461846025273499</v>
      </c>
      <c r="S93" s="45"/>
    </row>
    <row r="94" spans="1:19">
      <c r="A94" s="91">
        <v>92</v>
      </c>
      <c r="B94" s="81" t="s">
        <v>81</v>
      </c>
      <c r="C94" s="81">
        <v>148722.79999999999</v>
      </c>
      <c r="D94" s="91">
        <v>103.35</v>
      </c>
      <c r="E94" s="91">
        <v>22.93</v>
      </c>
      <c r="F94" s="91">
        <v>19.350000000000001</v>
      </c>
      <c r="G94" s="92">
        <v>3.7586083736113798</v>
      </c>
      <c r="H94" s="92">
        <v>0.55899076142693049</v>
      </c>
      <c r="I94" s="92">
        <v>72.671573810933694</v>
      </c>
      <c r="J94" s="92">
        <v>10.816471233611106</v>
      </c>
      <c r="K94" s="93">
        <v>44.436255711200431</v>
      </c>
      <c r="L94" s="93">
        <v>1.6354117296299646</v>
      </c>
      <c r="M94" s="93">
        <v>0.15342509403357224</v>
      </c>
      <c r="N94" s="92">
        <v>0.24289248677575501</v>
      </c>
      <c r="O94" s="92">
        <v>0.62503321115097998</v>
      </c>
      <c r="P94" s="92">
        <v>0.80986680212121998</v>
      </c>
      <c r="Q94" s="92">
        <v>0.77858801514979203</v>
      </c>
      <c r="R94" s="92">
        <v>0.56949446658240899</v>
      </c>
      <c r="S94" s="45"/>
    </row>
    <row r="95" spans="1:19">
      <c r="A95" s="91">
        <v>93</v>
      </c>
      <c r="B95" s="81" t="s">
        <v>82</v>
      </c>
      <c r="C95" s="81">
        <v>147976.5</v>
      </c>
      <c r="D95" s="91">
        <v>-59.94</v>
      </c>
      <c r="E95" s="91">
        <v>5.17</v>
      </c>
      <c r="F95" s="91">
        <v>19.350000000000001</v>
      </c>
      <c r="G95" s="92">
        <v>5.7037655321285596</v>
      </c>
      <c r="H95" s="92">
        <v>0.84402326026502184</v>
      </c>
      <c r="I95" s="92">
        <v>110.28060831729501</v>
      </c>
      <c r="J95" s="92">
        <v>16.331850086128174</v>
      </c>
      <c r="K95" s="93">
        <v>82.397238420424358</v>
      </c>
      <c r="L95" s="93">
        <v>1.3384017526728058</v>
      </c>
      <c r="M95" s="93">
        <v>0.10167624036545829</v>
      </c>
      <c r="N95" s="92">
        <v>0.28238636232419201</v>
      </c>
      <c r="O95" s="92">
        <v>0.59013775927508205</v>
      </c>
      <c r="P95" s="92">
        <v>0.65051532794834199</v>
      </c>
      <c r="Q95" s="92">
        <v>0.53622218926591503</v>
      </c>
      <c r="R95" s="92">
        <v>0.360360088744549</v>
      </c>
      <c r="S95" s="45"/>
    </row>
    <row r="96" spans="1:19">
      <c r="A96" s="91">
        <v>94</v>
      </c>
      <c r="B96" s="81" t="s">
        <v>83</v>
      </c>
      <c r="C96" s="81">
        <v>145965.29999999999</v>
      </c>
      <c r="D96" s="91">
        <v>16.649999999999999</v>
      </c>
      <c r="E96" s="91">
        <v>-10.86</v>
      </c>
      <c r="F96" s="91">
        <v>19.350000000000001</v>
      </c>
      <c r="G96" s="92">
        <v>-1.0651568427867</v>
      </c>
      <c r="H96" s="92">
        <v>-0.15547593810441349</v>
      </c>
      <c r="I96" s="92">
        <v>-20.594490414126302</v>
      </c>
      <c r="J96" s="92">
        <v>-3.0084594023204012</v>
      </c>
      <c r="K96" s="93">
        <v>29.771920683133022</v>
      </c>
      <c r="L96" s="93">
        <v>-0.69174208252522651</v>
      </c>
      <c r="M96" s="93">
        <v>6.5201279425352768E-2</v>
      </c>
      <c r="N96" s="92">
        <v>0.33131190563938501</v>
      </c>
      <c r="O96" s="92">
        <v>0.67427077336832497</v>
      </c>
      <c r="P96" s="92">
        <v>0.80110945527309896</v>
      </c>
      <c r="Q96" s="92">
        <v>0.71403230416576902</v>
      </c>
      <c r="R96" s="92">
        <v>0.45885082362746499</v>
      </c>
      <c r="S96" s="45"/>
    </row>
    <row r="97" spans="1:19">
      <c r="A97" s="91">
        <v>95</v>
      </c>
      <c r="B97" s="81" t="s">
        <v>84</v>
      </c>
      <c r="C97" s="81">
        <v>141860.70000000001</v>
      </c>
      <c r="D97" s="91">
        <v>-101.53</v>
      </c>
      <c r="E97" s="91">
        <v>62.92</v>
      </c>
      <c r="F97" s="91">
        <v>19.350000000000001</v>
      </c>
      <c r="G97" s="92">
        <v>-4.5896519444955901</v>
      </c>
      <c r="H97" s="92">
        <v>-0.65109123760250565</v>
      </c>
      <c r="I97" s="92">
        <v>-88.739553818009199</v>
      </c>
      <c r="J97" s="92">
        <v>-12.598615447608486</v>
      </c>
      <c r="K97" s="93">
        <v>23.394077535739708</v>
      </c>
      <c r="L97" s="93">
        <v>-3.793248683665325</v>
      </c>
      <c r="M97" s="93">
        <v>0.57043807835248328</v>
      </c>
      <c r="N97" s="92">
        <v>-0.363730329886506</v>
      </c>
      <c r="O97" s="92">
        <v>-0.566930030099983</v>
      </c>
      <c r="P97" s="92">
        <v>-0.573578737410818</v>
      </c>
      <c r="Q97" s="92">
        <v>-0.41846200656468902</v>
      </c>
      <c r="R97" s="92">
        <v>-0.174153929214516</v>
      </c>
      <c r="S97" s="45"/>
    </row>
    <row r="98" spans="1:19">
      <c r="A98" s="91">
        <v>96</v>
      </c>
      <c r="B98" s="81" t="s">
        <v>85</v>
      </c>
      <c r="C98" s="81">
        <v>140336.1</v>
      </c>
      <c r="D98" s="91">
        <v>13.08</v>
      </c>
      <c r="E98" s="91">
        <v>51.21</v>
      </c>
      <c r="F98" s="91">
        <v>19.350000000000001</v>
      </c>
      <c r="G98" s="92">
        <v>-4.6319958471447196</v>
      </c>
      <c r="H98" s="92">
        <v>-0.65003623240448616</v>
      </c>
      <c r="I98" s="92">
        <v>-89.558260568202599</v>
      </c>
      <c r="J98" s="92">
        <v>-12.578201097026808</v>
      </c>
      <c r="K98" s="93">
        <v>30.528916482919236</v>
      </c>
      <c r="L98" s="93">
        <v>-2.9335551629652485</v>
      </c>
      <c r="M98" s="93">
        <v>0.42106924638598509</v>
      </c>
      <c r="N98" s="92">
        <v>-0.12831377397715099</v>
      </c>
      <c r="O98" s="92">
        <v>-0.15474438796984</v>
      </c>
      <c r="P98" s="92">
        <v>-0.17479500478691401</v>
      </c>
      <c r="Q98" s="92">
        <v>-8.9774675574705295E-2</v>
      </c>
      <c r="R98" s="92">
        <v>4.8079965535702998E-2</v>
      </c>
      <c r="S98" s="45"/>
    </row>
    <row r="99" spans="1:19">
      <c r="A99" s="91">
        <v>97</v>
      </c>
      <c r="B99" s="81" t="s">
        <v>86</v>
      </c>
      <c r="C99" s="81">
        <v>138330.79999999999</v>
      </c>
      <c r="D99" s="91">
        <v>-102.59</v>
      </c>
      <c r="E99" s="91">
        <v>21.33</v>
      </c>
      <c r="F99" s="91">
        <v>19.350000000000001</v>
      </c>
      <c r="G99" s="92">
        <v>-2.20059198747134</v>
      </c>
      <c r="H99" s="92">
        <v>-0.30440965010050042</v>
      </c>
      <c r="I99" s="92">
        <v>-42.5477908706984</v>
      </c>
      <c r="J99" s="92">
        <v>-5.8903267294446833</v>
      </c>
      <c r="K99" s="93">
        <v>32.983325691795855</v>
      </c>
      <c r="L99" s="93">
        <v>-1.2899787992355656</v>
      </c>
      <c r="M99" s="93">
        <v>0.13528995792929174</v>
      </c>
      <c r="N99" s="92">
        <v>0.223556593904218</v>
      </c>
      <c r="O99" s="92">
        <v>0.62749101232535198</v>
      </c>
      <c r="P99" s="92">
        <v>0.79030984425350403</v>
      </c>
      <c r="Q99" s="92">
        <v>0.72298065561493297</v>
      </c>
      <c r="R99" s="92">
        <v>0.48123665178458802</v>
      </c>
      <c r="S99" s="45"/>
    </row>
    <row r="100" spans="1:19">
      <c r="A100" s="91">
        <v>98</v>
      </c>
      <c r="B100" s="81" t="s">
        <v>87</v>
      </c>
      <c r="C100" s="81">
        <v>136260.1</v>
      </c>
      <c r="D100" s="91">
        <v>114.53</v>
      </c>
      <c r="E100" s="91">
        <v>-0.96</v>
      </c>
      <c r="F100" s="91">
        <v>19.350000000000001</v>
      </c>
      <c r="G100" s="92">
        <v>1.4763866845992</v>
      </c>
      <c r="H100" s="92">
        <v>0.20117259728215545</v>
      </c>
      <c r="I100" s="92">
        <v>28.545496965474499</v>
      </c>
      <c r="J100" s="92">
        <v>3.8926897574097081</v>
      </c>
      <c r="K100" s="93">
        <v>24.631794158940284</v>
      </c>
      <c r="L100" s="93">
        <v>1.1588882556130695</v>
      </c>
      <c r="M100" s="93">
        <v>7.1808558645907308E-2</v>
      </c>
      <c r="N100" s="92">
        <v>0.55483144171195198</v>
      </c>
      <c r="O100" s="92">
        <v>0.70680174085178704</v>
      </c>
      <c r="P100" s="92">
        <v>0.61815584901089704</v>
      </c>
      <c r="Q100" s="92">
        <v>0.391903177062842</v>
      </c>
      <c r="R100" s="92">
        <v>0.13075607509163001</v>
      </c>
      <c r="S100" s="45"/>
    </row>
    <row r="101" spans="1:19">
      <c r="A101" s="91">
        <v>99</v>
      </c>
      <c r="B101" s="81" t="s">
        <v>88</v>
      </c>
      <c r="C101" s="81">
        <v>136122.20000000001</v>
      </c>
      <c r="D101" s="91">
        <v>56.52</v>
      </c>
      <c r="E101" s="91">
        <v>45.17</v>
      </c>
      <c r="F101" s="91">
        <v>19.350000000000001</v>
      </c>
      <c r="G101" s="92">
        <v>-16.9987107063431</v>
      </c>
      <c r="H101" s="92">
        <v>-2.3139018985109767</v>
      </c>
      <c r="I101" s="92">
        <v>-328.66501028937699</v>
      </c>
      <c r="J101" s="92">
        <v>-44.774001736187401</v>
      </c>
      <c r="K101" s="93">
        <v>22.421880348588232</v>
      </c>
      <c r="L101" s="93">
        <v>-14.658226927433899</v>
      </c>
      <c r="M101" s="93">
        <v>0.94816758835374648</v>
      </c>
      <c r="N101" s="92">
        <v>0.17721961555883101</v>
      </c>
      <c r="O101" s="92">
        <v>0.27714714431673299</v>
      </c>
      <c r="P101" s="92">
        <v>0.29244334576984099</v>
      </c>
      <c r="Q101" s="92">
        <v>0.226239671781965</v>
      </c>
      <c r="R101" s="92">
        <v>0.111284459046566</v>
      </c>
      <c r="S101" s="45"/>
    </row>
    <row r="102" spans="1:19">
      <c r="A102" s="91">
        <v>100</v>
      </c>
      <c r="B102" s="81" t="s">
        <v>89</v>
      </c>
      <c r="C102" s="81">
        <v>135655</v>
      </c>
      <c r="D102" s="91">
        <v>148.96</v>
      </c>
      <c r="E102" s="91">
        <v>-23.99</v>
      </c>
      <c r="F102" s="91">
        <v>19.350000000000001</v>
      </c>
      <c r="G102" s="92">
        <v>2.05976844755949</v>
      </c>
      <c r="H102" s="92">
        <v>0.27941788875368262</v>
      </c>
      <c r="I102" s="92">
        <v>39.825009655482802</v>
      </c>
      <c r="J102" s="92">
        <v>5.406736147383759</v>
      </c>
      <c r="K102" s="93">
        <v>51.889945250948877</v>
      </c>
      <c r="L102" s="93">
        <v>0.76748991472012684</v>
      </c>
      <c r="M102" s="93">
        <v>7.7577428514580327E-2</v>
      </c>
      <c r="N102" s="92">
        <v>0.21203195651390699</v>
      </c>
      <c r="O102" s="92">
        <v>0.294809297011972</v>
      </c>
      <c r="P102" s="92">
        <v>0.30314498579971</v>
      </c>
      <c r="Q102" s="92">
        <v>0.29382726957729799</v>
      </c>
      <c r="R102" s="92">
        <v>0.28328153895290697</v>
      </c>
      <c r="S102" s="45"/>
    </row>
    <row r="103" spans="1:19">
      <c r="A103" s="91">
        <v>101</v>
      </c>
      <c r="B103" s="81" t="s">
        <v>90</v>
      </c>
      <c r="C103" s="81">
        <v>135649.1</v>
      </c>
      <c r="D103" s="91">
        <v>12.35</v>
      </c>
      <c r="E103" s="91">
        <v>5.62</v>
      </c>
      <c r="F103" s="91">
        <v>19.350000000000001</v>
      </c>
      <c r="G103" s="92">
        <v>4.48934027715804</v>
      </c>
      <c r="H103" s="92">
        <v>0.60897496819023877</v>
      </c>
      <c r="I103" s="92">
        <v>86.800057596961196</v>
      </c>
      <c r="J103" s="92">
        <v>11.783665634481121</v>
      </c>
      <c r="K103" s="93">
        <v>17.64530742227511</v>
      </c>
      <c r="L103" s="93">
        <v>4.9191581376126328</v>
      </c>
      <c r="M103" s="93">
        <v>0.63918730891970921</v>
      </c>
      <c r="N103" s="92">
        <v>0.39967614698384701</v>
      </c>
      <c r="O103" s="92">
        <v>0.75170139342159403</v>
      </c>
      <c r="P103" s="92">
        <v>0.86615020708832602</v>
      </c>
      <c r="Q103" s="92">
        <v>0.73599985817412705</v>
      </c>
      <c r="R103" s="92">
        <v>0.43263964780098602</v>
      </c>
      <c r="S103" s="45"/>
    </row>
    <row r="104" spans="1:19">
      <c r="A104" s="91">
        <v>102</v>
      </c>
      <c r="B104" s="81" t="s">
        <v>91</v>
      </c>
      <c r="C104" s="81">
        <v>135133.4</v>
      </c>
      <c r="D104" s="91">
        <v>-86.95</v>
      </c>
      <c r="E104" s="91">
        <v>33.200000000000003</v>
      </c>
      <c r="F104" s="91">
        <v>19.350000000000001</v>
      </c>
      <c r="G104" s="92">
        <v>3.47721001708643</v>
      </c>
      <c r="H104" s="92">
        <v>0.46988721212294737</v>
      </c>
      <c r="I104" s="92">
        <v>67.230820371428706</v>
      </c>
      <c r="J104" s="92">
        <v>9.0923175545790329</v>
      </c>
      <c r="K104" s="93">
        <v>64.454941950704963</v>
      </c>
      <c r="L104" s="93">
        <v>1.0430669602161264</v>
      </c>
      <c r="M104" s="93">
        <v>5.8496731214675531E-2</v>
      </c>
      <c r="N104" s="92">
        <v>0.33765904770392202</v>
      </c>
      <c r="O104" s="92">
        <v>0.40774782623290401</v>
      </c>
      <c r="P104" s="92">
        <v>0.35766539935691599</v>
      </c>
      <c r="Q104" s="92">
        <v>0.25510245327562397</v>
      </c>
      <c r="R104" s="92">
        <v>0.133910383656617</v>
      </c>
      <c r="S104" s="45"/>
    </row>
    <row r="105" spans="1:19">
      <c r="A105" s="91">
        <v>103</v>
      </c>
      <c r="B105" s="81" t="s">
        <v>92</v>
      </c>
      <c r="C105" s="81">
        <v>133428.1</v>
      </c>
      <c r="D105" s="91">
        <v>36.93</v>
      </c>
      <c r="E105" s="91">
        <v>-12.09</v>
      </c>
      <c r="F105" s="91">
        <v>19.350000000000001</v>
      </c>
      <c r="G105" s="92">
        <v>-7.5357346263458798</v>
      </c>
      <c r="H105" s="92">
        <v>-1.0054787532975407</v>
      </c>
      <c r="I105" s="92">
        <v>-145.701185301176</v>
      </c>
      <c r="J105" s="92">
        <v>-19.456013876307413</v>
      </c>
      <c r="K105" s="93">
        <v>48.984222810594325</v>
      </c>
      <c r="L105" s="93">
        <v>-2.9744513016885854</v>
      </c>
      <c r="M105" s="93">
        <v>0.40630886865341581</v>
      </c>
      <c r="N105" s="92">
        <v>0.31957485046284401</v>
      </c>
      <c r="O105" s="92">
        <v>0.70062184441505304</v>
      </c>
      <c r="P105" s="92">
        <v>0.85730455491943403</v>
      </c>
      <c r="Q105" s="92">
        <v>0.75553598738459604</v>
      </c>
      <c r="R105" s="92">
        <v>0.46546919212751298</v>
      </c>
      <c r="S105" s="45"/>
    </row>
    <row r="106" spans="1:19">
      <c r="A106" s="91">
        <v>104</v>
      </c>
      <c r="B106" s="81" t="s">
        <v>93</v>
      </c>
      <c r="C106" s="81">
        <v>130847</v>
      </c>
      <c r="D106" s="91">
        <v>14.59</v>
      </c>
      <c r="E106" s="91">
        <v>-15.5</v>
      </c>
      <c r="F106" s="91">
        <v>19.350000000000001</v>
      </c>
      <c r="G106" s="92">
        <v>4.9147322252270103</v>
      </c>
      <c r="H106" s="92">
        <v>0.64307796747427859</v>
      </c>
      <c r="I106" s="92">
        <v>95.024884256134598</v>
      </c>
      <c r="J106" s="92">
        <v>12.443558670627292</v>
      </c>
      <c r="K106" s="93">
        <v>47.342258843595701</v>
      </c>
      <c r="L106" s="93">
        <v>2.0071894873049394</v>
      </c>
      <c r="M106" s="93">
        <v>0.21001960858626037</v>
      </c>
      <c r="N106" s="92">
        <v>0.21482251562410501</v>
      </c>
      <c r="O106" s="92">
        <v>0.43577576908320698</v>
      </c>
      <c r="P106" s="92">
        <v>0.50959965818380304</v>
      </c>
      <c r="Q106" s="92">
        <v>0.46013830360806901</v>
      </c>
      <c r="R106" s="92">
        <v>0.30485658460359399</v>
      </c>
      <c r="S106" s="45"/>
    </row>
    <row r="107" spans="1:19">
      <c r="A107" s="91">
        <v>105</v>
      </c>
      <c r="B107" s="81" t="s">
        <v>94</v>
      </c>
      <c r="C107" s="81">
        <v>130556.3</v>
      </c>
      <c r="D107" s="91">
        <v>-91.71</v>
      </c>
      <c r="E107" s="91">
        <v>16.649999999999999</v>
      </c>
      <c r="F107" s="91">
        <v>19.350000000000001</v>
      </c>
      <c r="G107" s="92">
        <v>-1.68703742435605</v>
      </c>
      <c r="H107" s="92">
        <v>-0.22025336408545579</v>
      </c>
      <c r="I107" s="92">
        <v>-32.618366299253701</v>
      </c>
      <c r="J107" s="92">
        <v>-4.2619025950535701</v>
      </c>
      <c r="K107" s="93">
        <v>61.882512791718462</v>
      </c>
      <c r="L107" s="93">
        <v>-0.52710151588445053</v>
      </c>
      <c r="M107" s="93">
        <v>4.7427452207853348E-2</v>
      </c>
      <c r="N107" s="92">
        <v>0.19251513934415601</v>
      </c>
      <c r="O107" s="92">
        <v>0.54422904016767704</v>
      </c>
      <c r="P107" s="92">
        <v>0.67768291267994696</v>
      </c>
      <c r="Q107" s="92">
        <v>0.67358499734738897</v>
      </c>
      <c r="R107" s="92">
        <v>0.54061553549290198</v>
      </c>
      <c r="S107" s="45"/>
    </row>
    <row r="108" spans="1:19" s="16" customFormat="1">
      <c r="A108" s="91">
        <v>106</v>
      </c>
      <c r="B108" s="81" t="s">
        <v>95</v>
      </c>
      <c r="C108" s="81">
        <v>127684</v>
      </c>
      <c r="D108" s="91">
        <v>118.43</v>
      </c>
      <c r="E108" s="91">
        <v>-31.71</v>
      </c>
      <c r="F108" s="91">
        <v>19.350000000000001</v>
      </c>
      <c r="G108" s="92">
        <v>0.67682241141367705</v>
      </c>
      <c r="H108" s="92">
        <v>8.6419392778943935E-2</v>
      </c>
      <c r="I108" s="92">
        <v>13.086159806716999</v>
      </c>
      <c r="J108" s="92">
        <v>1.6722152502725653</v>
      </c>
      <c r="K108" s="93">
        <v>9.0905374084969903</v>
      </c>
      <c r="L108" s="93">
        <v>1.4395364342800319</v>
      </c>
      <c r="M108" s="93">
        <v>0.11200851573384482</v>
      </c>
      <c r="N108" s="92">
        <v>0.41137442803860502</v>
      </c>
      <c r="O108" s="92">
        <v>0.54431989371547396</v>
      </c>
      <c r="P108" s="92">
        <v>0.53499670363625196</v>
      </c>
      <c r="Q108" s="92">
        <v>0.384991889144842</v>
      </c>
      <c r="R108" s="92">
        <v>0.15208485559896201</v>
      </c>
      <c r="S108" s="45"/>
    </row>
    <row r="109" spans="1:19">
      <c r="A109" s="91">
        <v>107</v>
      </c>
      <c r="B109" s="81" t="s">
        <v>96</v>
      </c>
      <c r="C109" s="81">
        <v>127287.3</v>
      </c>
      <c r="D109" s="91">
        <v>82.9</v>
      </c>
      <c r="E109" s="91">
        <v>21.29</v>
      </c>
      <c r="F109" s="91">
        <v>19.350000000000001</v>
      </c>
      <c r="G109" s="92">
        <v>2.9169663139472899</v>
      </c>
      <c r="H109" s="92">
        <v>0.37129276629330288</v>
      </c>
      <c r="I109" s="92">
        <v>56.398675178906998</v>
      </c>
      <c r="J109" s="92">
        <v>7.1845150277754115</v>
      </c>
      <c r="K109" s="93">
        <v>45.406135172086081</v>
      </c>
      <c r="L109" s="93">
        <v>1.2420937163041945</v>
      </c>
      <c r="M109" s="93">
        <v>0.12895074205180734</v>
      </c>
      <c r="N109" s="92">
        <v>0.26791791063805998</v>
      </c>
      <c r="O109" s="92">
        <v>0.70015977288897702</v>
      </c>
      <c r="P109" s="92">
        <v>0.82362361372120396</v>
      </c>
      <c r="Q109" s="92">
        <v>0.664737091531306</v>
      </c>
      <c r="R109" s="92">
        <v>0.373650383182968</v>
      </c>
      <c r="S109" s="45"/>
    </row>
    <row r="110" spans="1:19">
      <c r="A110" s="91">
        <v>108</v>
      </c>
      <c r="B110" s="81" t="s">
        <v>97</v>
      </c>
      <c r="C110" s="81">
        <v>127255.5</v>
      </c>
      <c r="D110" s="91">
        <v>146.46</v>
      </c>
      <c r="E110" s="91">
        <v>-21.01</v>
      </c>
      <c r="F110" s="91">
        <v>19.350000000000001</v>
      </c>
      <c r="G110" s="92">
        <v>2.9243691800528802</v>
      </c>
      <c r="H110" s="92">
        <v>0.37214206219221929</v>
      </c>
      <c r="I110" s="92">
        <v>56.5418073909198</v>
      </c>
      <c r="J110" s="92">
        <v>7.2009489034194436</v>
      </c>
      <c r="K110" s="93">
        <v>53.40304582732491</v>
      </c>
      <c r="L110" s="93">
        <v>1.0587749540305971</v>
      </c>
      <c r="M110" s="93">
        <v>9.6129928890253263E-2</v>
      </c>
      <c r="N110" s="92">
        <v>0.26935613941099701</v>
      </c>
      <c r="O110" s="92">
        <v>0.443443254037721</v>
      </c>
      <c r="P110" s="92">
        <v>0.424506027930032</v>
      </c>
      <c r="Q110" s="92">
        <v>0.37651644388727501</v>
      </c>
      <c r="R110" s="92">
        <v>0.32401327697051902</v>
      </c>
      <c r="S110" s="45"/>
    </row>
    <row r="111" spans="1:19">
      <c r="A111" s="91">
        <v>109</v>
      </c>
      <c r="B111" s="81" t="s">
        <v>98</v>
      </c>
      <c r="C111" s="81">
        <v>125846.5</v>
      </c>
      <c r="D111" s="91">
        <v>77.459999999999994</v>
      </c>
      <c r="E111" s="91">
        <v>22.44</v>
      </c>
      <c r="F111" s="91">
        <v>19.350000000000001</v>
      </c>
      <c r="G111" s="92">
        <v>5.49256533535294</v>
      </c>
      <c r="H111" s="92">
        <v>0.69122012347549378</v>
      </c>
      <c r="I111" s="92">
        <v>106.197115395654</v>
      </c>
      <c r="J111" s="92">
        <v>13.375109389250806</v>
      </c>
      <c r="K111" s="93">
        <v>44.636345069950067</v>
      </c>
      <c r="L111" s="93">
        <v>2.3791624343174025</v>
      </c>
      <c r="M111" s="93">
        <v>0.32949014060634291</v>
      </c>
      <c r="N111" s="92">
        <v>0.30542387787092201</v>
      </c>
      <c r="O111" s="92">
        <v>0.70416267213999995</v>
      </c>
      <c r="P111" s="92">
        <v>0.76326394765471495</v>
      </c>
      <c r="Q111" s="92">
        <v>0.58130931532552799</v>
      </c>
      <c r="R111" s="92">
        <v>0.31372098609832899</v>
      </c>
      <c r="S111" s="45"/>
    </row>
    <row r="112" spans="1:19">
      <c r="A112" s="91">
        <v>110</v>
      </c>
      <c r="B112" s="81" t="s">
        <v>99</v>
      </c>
      <c r="C112" s="81">
        <v>125258.2</v>
      </c>
      <c r="D112" s="91">
        <v>-98.94</v>
      </c>
      <c r="E112" s="91">
        <v>32.28</v>
      </c>
      <c r="F112" s="91">
        <v>19.350000000000001</v>
      </c>
      <c r="G112" s="92">
        <v>-6.01311405725854</v>
      </c>
      <c r="H112" s="92">
        <v>-0.75319184320690158</v>
      </c>
      <c r="I112" s="92">
        <v>-116.261769944859</v>
      </c>
      <c r="J112" s="92">
        <v>-14.574262166053547</v>
      </c>
      <c r="K112" s="93">
        <v>56.866318075723711</v>
      </c>
      <c r="L112" s="93">
        <v>-2.0444750755630734</v>
      </c>
      <c r="M112" s="93">
        <v>0.26549222673042067</v>
      </c>
      <c r="N112" s="92">
        <v>0.11840070340253001</v>
      </c>
      <c r="O112" s="92">
        <v>0.17081656087496599</v>
      </c>
      <c r="P112" s="92">
        <v>0.13321777304753399</v>
      </c>
      <c r="Q112" s="92">
        <v>9.3252380336086002E-2</v>
      </c>
      <c r="R112" s="92">
        <v>0.111315833375741</v>
      </c>
      <c r="S112" s="45"/>
    </row>
    <row r="113" spans="1:19">
      <c r="A113" s="91">
        <v>111</v>
      </c>
      <c r="B113" s="81" t="s">
        <v>100</v>
      </c>
      <c r="C113" s="81">
        <v>121166.6</v>
      </c>
      <c r="D113" s="91">
        <v>61.36</v>
      </c>
      <c r="E113" s="91">
        <v>35.75</v>
      </c>
      <c r="F113" s="91">
        <v>19.350000000000001</v>
      </c>
      <c r="G113" s="92">
        <v>-4.2599441972851002</v>
      </c>
      <c r="H113" s="92">
        <v>-0.5161629545747648</v>
      </c>
      <c r="I113" s="92">
        <v>-82.364752693298797</v>
      </c>
      <c r="J113" s="92">
        <v>-9.9877531710216996</v>
      </c>
      <c r="K113" s="93">
        <v>10.147946276230499</v>
      </c>
      <c r="L113" s="93">
        <v>-8.1163962097652682</v>
      </c>
      <c r="M113" s="93">
        <v>0.84438579296035421</v>
      </c>
      <c r="N113" s="92">
        <v>0.44136612716187901</v>
      </c>
      <c r="O113" s="92">
        <v>0.67965428795916305</v>
      </c>
      <c r="P113" s="92">
        <v>0.72288201100302996</v>
      </c>
      <c r="Q113" s="92">
        <v>0.58219816850792405</v>
      </c>
      <c r="R113" s="92">
        <v>0.30532014467587398</v>
      </c>
      <c r="S113" s="45"/>
    </row>
    <row r="114" spans="1:19">
      <c r="A114" s="91">
        <v>112</v>
      </c>
      <c r="B114" s="81" t="s">
        <v>101</v>
      </c>
      <c r="C114" s="81">
        <v>118493.8</v>
      </c>
      <c r="D114" s="91">
        <v>77.09</v>
      </c>
      <c r="E114" s="91">
        <v>64.94</v>
      </c>
      <c r="F114" s="91">
        <v>19.350000000000001</v>
      </c>
      <c r="G114" s="92">
        <v>-2.23105979251608</v>
      </c>
      <c r="H114" s="92">
        <v>-0.26436675284244193</v>
      </c>
      <c r="I114" s="92">
        <v>-43.136876809715403</v>
      </c>
      <c r="J114" s="92">
        <v>-5.1154966675012519</v>
      </c>
      <c r="K114" s="93">
        <v>27.280385254835178</v>
      </c>
      <c r="L114" s="93">
        <v>-1.5812414819937273</v>
      </c>
      <c r="M114" s="93">
        <v>0.16775758530130574</v>
      </c>
      <c r="N114" s="92">
        <v>-0.214552491354629</v>
      </c>
      <c r="O114" s="92">
        <v>-0.37338469912767502</v>
      </c>
      <c r="P114" s="92">
        <v>-0.419236061149793</v>
      </c>
      <c r="Q114" s="92">
        <v>-0.33616413602205097</v>
      </c>
      <c r="R114" s="92">
        <v>-0.141505678289506</v>
      </c>
      <c r="S114" s="45"/>
    </row>
    <row r="115" spans="1:19">
      <c r="A115" s="91">
        <v>113</v>
      </c>
      <c r="B115" s="81" t="s">
        <v>102</v>
      </c>
      <c r="C115" s="81">
        <v>118302.5</v>
      </c>
      <c r="D115" s="91">
        <v>1.63</v>
      </c>
      <c r="E115" s="91">
        <v>46.87</v>
      </c>
      <c r="F115" s="91">
        <v>19.350000000000001</v>
      </c>
      <c r="G115" s="92">
        <v>-2.5676098767620599</v>
      </c>
      <c r="H115" s="92">
        <v>-0.30375466744564361</v>
      </c>
      <c r="I115" s="92">
        <v>-49.643972483760798</v>
      </c>
      <c r="J115" s="92">
        <v>-5.8776528150732039</v>
      </c>
      <c r="K115" s="93">
        <v>18.65473811091131</v>
      </c>
      <c r="L115" s="93">
        <v>-2.661199111378767</v>
      </c>
      <c r="M115" s="93">
        <v>0.35413396905234767</v>
      </c>
      <c r="N115" s="92">
        <v>0.12834171442487</v>
      </c>
      <c r="O115" s="92">
        <v>0.297895169238999</v>
      </c>
      <c r="P115" s="92">
        <v>0.242073605893208</v>
      </c>
      <c r="Q115" s="92">
        <v>0.13294080835022301</v>
      </c>
      <c r="R115" s="92">
        <v>9.8559935765656206E-2</v>
      </c>
      <c r="S115" s="45"/>
    </row>
    <row r="116" spans="1:19">
      <c r="A116" s="91">
        <v>114</v>
      </c>
      <c r="B116" s="81" t="s">
        <v>103</v>
      </c>
      <c r="C116" s="81">
        <v>117854.5</v>
      </c>
      <c r="D116" s="91">
        <v>-156.94</v>
      </c>
      <c r="E116" s="91">
        <v>61.74</v>
      </c>
      <c r="F116" s="91">
        <v>19.350000000000001</v>
      </c>
      <c r="G116" s="92">
        <v>-3.2121503024970299</v>
      </c>
      <c r="H116" s="92">
        <v>-0.37856636782563619</v>
      </c>
      <c r="I116" s="92">
        <v>-62.1059697090596</v>
      </c>
      <c r="J116" s="92">
        <v>-7.3252592174260611</v>
      </c>
      <c r="K116" s="93">
        <v>15.671603682283008</v>
      </c>
      <c r="L116" s="93">
        <v>-3.9629619896061667</v>
      </c>
      <c r="M116" s="93">
        <v>0.54964408471887216</v>
      </c>
      <c r="N116" s="92">
        <v>-0.46668197825331997</v>
      </c>
      <c r="O116" s="92">
        <v>-0.53323195669469003</v>
      </c>
      <c r="P116" s="92">
        <v>-0.47168896911530001</v>
      </c>
      <c r="Q116" s="92">
        <v>-0.288392290057425</v>
      </c>
      <c r="R116" s="92">
        <v>-1.6578567646316201E-2</v>
      </c>
      <c r="S116" s="45"/>
    </row>
    <row r="117" spans="1:19">
      <c r="A117" s="91">
        <v>115</v>
      </c>
      <c r="B117" s="81" t="s">
        <v>104</v>
      </c>
      <c r="C117" s="81">
        <v>116990.2</v>
      </c>
      <c r="D117" s="91">
        <v>-68.83</v>
      </c>
      <c r="E117" s="91">
        <v>-43.78</v>
      </c>
      <c r="F117" s="91">
        <v>19.350000000000001</v>
      </c>
      <c r="G117" s="92">
        <v>-0.89835436347402997</v>
      </c>
      <c r="H117" s="92">
        <v>-0.10509865665369947</v>
      </c>
      <c r="I117" s="92">
        <v>-17.369414140598501</v>
      </c>
      <c r="J117" s="92">
        <v>-2.0336590062490849</v>
      </c>
      <c r="K117" s="93">
        <v>9.3113347771096855</v>
      </c>
      <c r="L117" s="93">
        <v>-1.8654053963668256</v>
      </c>
      <c r="M117" s="93">
        <v>0.22361021937946118</v>
      </c>
      <c r="N117" s="92">
        <v>-0.13264927007688099</v>
      </c>
      <c r="O117" s="92">
        <v>0.17825605945661199</v>
      </c>
      <c r="P117" s="92">
        <v>0.41666667588013701</v>
      </c>
      <c r="Q117" s="92">
        <v>0.54109629687019301</v>
      </c>
      <c r="R117" s="92">
        <v>0.53547111692919702</v>
      </c>
      <c r="S117" s="45"/>
    </row>
    <row r="118" spans="1:19">
      <c r="A118" s="91">
        <v>116</v>
      </c>
      <c r="B118" s="81" t="s">
        <v>105</v>
      </c>
      <c r="C118" s="81">
        <v>116879</v>
      </c>
      <c r="D118" s="91">
        <v>112.87</v>
      </c>
      <c r="E118" s="91">
        <v>47.44</v>
      </c>
      <c r="F118" s="91">
        <v>19.350000000000001</v>
      </c>
      <c r="G118" s="92">
        <v>7.4367482428730203E-2</v>
      </c>
      <c r="H118" s="92">
        <v>8.6919969787875584E-3</v>
      </c>
      <c r="I118" s="92">
        <v>1.4378731304906001</v>
      </c>
      <c r="J118" s="92">
        <v>0.16819014153953926</v>
      </c>
      <c r="K118" s="93">
        <v>16.506640686418823</v>
      </c>
      <c r="L118" s="93">
        <v>8.7108767786630237E-2</v>
      </c>
      <c r="M118" s="93">
        <v>2.0156772731156538E-2</v>
      </c>
      <c r="N118" s="92">
        <v>0.14380330493436599</v>
      </c>
      <c r="O118" s="92">
        <v>0.145310870498538</v>
      </c>
      <c r="P118" s="92">
        <v>7.6469006661952305E-2</v>
      </c>
      <c r="Q118" s="92">
        <v>8.7144933311670402E-3</v>
      </c>
      <c r="R118" s="92">
        <v>-1.2927646900552699E-2</v>
      </c>
      <c r="S118" s="45"/>
    </row>
    <row r="119" spans="1:19">
      <c r="A119" s="91">
        <v>117</v>
      </c>
      <c r="B119" s="81" t="s">
        <v>106</v>
      </c>
      <c r="C119" s="81">
        <v>116715.6</v>
      </c>
      <c r="D119" s="91">
        <v>142.08000000000001</v>
      </c>
      <c r="E119" s="91">
        <v>-20.420000000000002</v>
      </c>
      <c r="F119" s="91">
        <v>19.350000000000001</v>
      </c>
      <c r="G119" s="92">
        <v>0.65983587135071498</v>
      </c>
      <c r="H119" s="92">
        <v>7.7013139626221513E-2</v>
      </c>
      <c r="I119" s="92">
        <v>12.7577301121937</v>
      </c>
      <c r="J119" s="92">
        <v>1.4902042517673864</v>
      </c>
      <c r="K119" s="93">
        <v>38.585995519761141</v>
      </c>
      <c r="L119" s="93">
        <v>0.33063109919400813</v>
      </c>
      <c r="M119" s="93">
        <v>8.5083010621041216E-3</v>
      </c>
      <c r="N119" s="92">
        <v>0.25875158693199402</v>
      </c>
      <c r="O119" s="92">
        <v>0.50213478335581496</v>
      </c>
      <c r="P119" s="92">
        <v>0.46154919419573398</v>
      </c>
      <c r="Q119" s="92">
        <v>0.40358484196283001</v>
      </c>
      <c r="R119" s="92">
        <v>0.28916679470804402</v>
      </c>
      <c r="S119" s="45"/>
    </row>
    <row r="120" spans="1:19">
      <c r="A120" s="91">
        <v>118</v>
      </c>
      <c r="B120" s="81" t="s">
        <v>35</v>
      </c>
      <c r="C120" s="81">
        <v>116296.5</v>
      </c>
      <c r="D120" s="91">
        <v>-100.4</v>
      </c>
      <c r="E120" s="91">
        <v>31.57</v>
      </c>
      <c r="F120" s="91">
        <v>19.350000000000001</v>
      </c>
      <c r="G120" s="92">
        <v>-6.4209753253175998</v>
      </c>
      <c r="H120" s="92">
        <v>-0.74673695692079822</v>
      </c>
      <c r="I120" s="92">
        <v>-124.147646125648</v>
      </c>
      <c r="J120" s="92">
        <v>-14.449360116417447</v>
      </c>
      <c r="K120" s="93">
        <v>40.049721234393949</v>
      </c>
      <c r="L120" s="93">
        <v>-3.0998379588977594</v>
      </c>
      <c r="M120" s="93">
        <v>0.45634628661496568</v>
      </c>
      <c r="N120" s="92">
        <v>7.2425252434324294E-2</v>
      </c>
      <c r="O120" s="92">
        <v>0.133340265137877</v>
      </c>
      <c r="P120" s="92">
        <v>0.13024365194413001</v>
      </c>
      <c r="Q120" s="92">
        <v>0.124845869264169</v>
      </c>
      <c r="R120" s="92">
        <v>0.16857418630625701</v>
      </c>
      <c r="S120" s="45"/>
    </row>
    <row r="121" spans="1:19">
      <c r="A121" s="91">
        <v>119</v>
      </c>
      <c r="B121" s="81" t="s">
        <v>107</v>
      </c>
      <c r="C121" s="81">
        <v>116205</v>
      </c>
      <c r="D121" s="91">
        <v>31.77</v>
      </c>
      <c r="E121" s="91">
        <v>-20.190000000000001</v>
      </c>
      <c r="F121" s="91">
        <v>19.350000000000001</v>
      </c>
      <c r="G121" s="92">
        <v>-3.8548961251569498</v>
      </c>
      <c r="H121" s="92">
        <v>-0.44795820422386334</v>
      </c>
      <c r="I121" s="92">
        <v>-74.533268818229701</v>
      </c>
      <c r="J121" s="92">
        <v>-8.6679912517317561</v>
      </c>
      <c r="K121" s="93">
        <v>44.243130948423065</v>
      </c>
      <c r="L121" s="93">
        <v>-1.6846291666183777</v>
      </c>
      <c r="M121" s="93">
        <v>0.11754486850587283</v>
      </c>
      <c r="N121" s="92">
        <v>0.28347618087808302</v>
      </c>
      <c r="O121" s="92">
        <v>0.57381041494714002</v>
      </c>
      <c r="P121" s="92">
        <v>0.63713436331835704</v>
      </c>
      <c r="Q121" s="92">
        <v>0.50633323835558997</v>
      </c>
      <c r="R121" s="92">
        <v>0.30514716854232898</v>
      </c>
      <c r="S121" s="45"/>
    </row>
    <row r="122" spans="1:19">
      <c r="A122" s="91">
        <v>120</v>
      </c>
      <c r="B122" s="81" t="s">
        <v>108</v>
      </c>
      <c r="C122" s="81">
        <v>115275.1</v>
      </c>
      <c r="D122" s="91">
        <v>-69.180000000000007</v>
      </c>
      <c r="E122" s="91">
        <v>-39.25</v>
      </c>
      <c r="F122" s="91">
        <v>19.350000000000001</v>
      </c>
      <c r="G122" s="92">
        <v>0.63491933011800294</v>
      </c>
      <c r="H122" s="92">
        <v>7.3190389271285808E-2</v>
      </c>
      <c r="I122" s="92">
        <v>12.2759762061419</v>
      </c>
      <c r="J122" s="92">
        <v>1.4162340323993805</v>
      </c>
      <c r="K122" s="93">
        <v>29.123768999168686</v>
      </c>
      <c r="L122" s="93">
        <v>0.42151056089245548</v>
      </c>
      <c r="M122" s="93">
        <v>2.2363568667133144E-2</v>
      </c>
      <c r="N122" s="92">
        <v>0.252178579887604</v>
      </c>
      <c r="O122" s="92">
        <v>0.57460225072696103</v>
      </c>
      <c r="P122" s="92">
        <v>0.67802745843951995</v>
      </c>
      <c r="Q122" s="92">
        <v>0.63162357212239495</v>
      </c>
      <c r="R122" s="92">
        <v>0.46133602727895801</v>
      </c>
      <c r="S122" s="45"/>
    </row>
    <row r="123" spans="1:19">
      <c r="A123" s="91">
        <v>121</v>
      </c>
      <c r="B123" s="81" t="s">
        <v>109</v>
      </c>
      <c r="C123" s="81">
        <v>114672.9</v>
      </c>
      <c r="D123" s="91">
        <v>16.87</v>
      </c>
      <c r="E123" s="91">
        <v>51.82</v>
      </c>
      <c r="F123" s="91">
        <v>19.350000000000001</v>
      </c>
      <c r="G123" s="92">
        <v>-4.2066241313462198</v>
      </c>
      <c r="H123" s="92">
        <v>-0.48238578835145191</v>
      </c>
      <c r="I123" s="92">
        <v>-81.3338250939549</v>
      </c>
      <c r="J123" s="92">
        <v>-9.3341650046005942</v>
      </c>
      <c r="K123" s="93">
        <v>32.73493950483789</v>
      </c>
      <c r="L123" s="93">
        <v>-2.4846181579756577</v>
      </c>
      <c r="M123" s="93">
        <v>0.33720122355336579</v>
      </c>
      <c r="N123" s="92">
        <v>-0.141736928767938</v>
      </c>
      <c r="O123" s="92">
        <v>-0.210996130276456</v>
      </c>
      <c r="P123" s="92">
        <v>-0.232520339447881</v>
      </c>
      <c r="Q123" s="92">
        <v>-0.15398501583141</v>
      </c>
      <c r="R123" s="92">
        <v>-3.7482873995397202E-4</v>
      </c>
      <c r="S123" s="45"/>
    </row>
    <row r="124" spans="1:19">
      <c r="A124" s="91">
        <v>122</v>
      </c>
      <c r="B124" s="81" t="s">
        <v>110</v>
      </c>
      <c r="C124" s="81">
        <v>112650.6</v>
      </c>
      <c r="D124" s="91">
        <v>-81.86</v>
      </c>
      <c r="E124" s="91">
        <v>49.31</v>
      </c>
      <c r="F124" s="91">
        <v>19.350000000000001</v>
      </c>
      <c r="G124" s="92">
        <v>4.5554372928007902</v>
      </c>
      <c r="H124" s="92">
        <v>0.51317274429638471</v>
      </c>
      <c r="I124" s="92">
        <v>88.0780237146042</v>
      </c>
      <c r="J124" s="92">
        <v>9.9298926021350447</v>
      </c>
      <c r="K124" s="93">
        <v>24.859842653916019</v>
      </c>
      <c r="L124" s="93">
        <v>3.5429839577335303</v>
      </c>
      <c r="M124" s="93">
        <v>0.51462731012948038</v>
      </c>
      <c r="N124" s="92">
        <v>-0.35102390719196103</v>
      </c>
      <c r="O124" s="92">
        <v>-0.36637911399652301</v>
      </c>
      <c r="P124" s="92">
        <v>-0.27844802878886499</v>
      </c>
      <c r="Q124" s="92">
        <v>-6.9699376084780398E-2</v>
      </c>
      <c r="R124" s="92">
        <v>0.176700205140845</v>
      </c>
      <c r="S124" s="45"/>
    </row>
    <row r="125" spans="1:19">
      <c r="A125" s="91">
        <v>123</v>
      </c>
      <c r="B125" s="81" t="s">
        <v>111</v>
      </c>
      <c r="C125" s="81">
        <v>110486.3</v>
      </c>
      <c r="D125" s="91">
        <v>-5.43</v>
      </c>
      <c r="E125" s="91">
        <v>7.98</v>
      </c>
      <c r="F125" s="91">
        <v>19.350000000000001</v>
      </c>
      <c r="G125" s="92">
        <v>4.2227215030805896</v>
      </c>
      <c r="H125" s="92">
        <v>0.46655287480581292</v>
      </c>
      <c r="I125" s="92">
        <v>81.645062983586797</v>
      </c>
      <c r="J125" s="92">
        <v>9.0277981274924812</v>
      </c>
      <c r="K125" s="93">
        <v>23.416944492022964</v>
      </c>
      <c r="L125" s="93">
        <v>3.4865805404885073</v>
      </c>
      <c r="M125" s="93">
        <v>0.49098638691254842</v>
      </c>
      <c r="N125" s="92">
        <v>0.20701326294049899</v>
      </c>
      <c r="O125" s="92">
        <v>0.60617989127295202</v>
      </c>
      <c r="P125" s="92">
        <v>0.80804991000716797</v>
      </c>
      <c r="Q125" s="92">
        <v>0.79190211353218198</v>
      </c>
      <c r="R125" s="92">
        <v>0.59841730339385502</v>
      </c>
      <c r="S125" s="45"/>
    </row>
    <row r="126" spans="1:19">
      <c r="A126" s="91">
        <v>124</v>
      </c>
      <c r="B126" s="81" t="s">
        <v>112</v>
      </c>
      <c r="C126" s="81">
        <v>110257</v>
      </c>
      <c r="D126" s="91">
        <v>-4.01</v>
      </c>
      <c r="E126" s="91">
        <v>8.5399999999999991</v>
      </c>
      <c r="F126" s="91">
        <v>19.350000000000001</v>
      </c>
      <c r="G126" s="92">
        <v>5.3972663511258698</v>
      </c>
      <c r="H126" s="92">
        <v>0.59508639607608504</v>
      </c>
      <c r="I126" s="92">
        <v>104.354537910064</v>
      </c>
      <c r="J126" s="92">
        <v>11.514921764072247</v>
      </c>
      <c r="K126" s="93">
        <v>32.423814860461277</v>
      </c>
      <c r="L126" s="93">
        <v>3.2184534225587851</v>
      </c>
      <c r="M126" s="93">
        <v>0.46328303168934726</v>
      </c>
      <c r="N126" s="92">
        <v>0.13428865211093099</v>
      </c>
      <c r="O126" s="92">
        <v>0.52815470096334804</v>
      </c>
      <c r="P126" s="92">
        <v>0.73919123681843002</v>
      </c>
      <c r="Q126" s="92">
        <v>0.75653989865083804</v>
      </c>
      <c r="R126" s="92">
        <v>0.61580022275603596</v>
      </c>
      <c r="S126" s="45"/>
    </row>
    <row r="127" spans="1:19">
      <c r="A127" s="91">
        <v>125</v>
      </c>
      <c r="B127" s="81" t="s">
        <v>113</v>
      </c>
      <c r="C127" s="81">
        <v>106691.1</v>
      </c>
      <c r="D127" s="91">
        <v>-93.85</v>
      </c>
      <c r="E127" s="91">
        <v>54.91</v>
      </c>
      <c r="F127" s="91">
        <v>19.350000000000001</v>
      </c>
      <c r="G127" s="92">
        <v>-2.45697847119281</v>
      </c>
      <c r="H127" s="92">
        <v>-0.26213773576787924</v>
      </c>
      <c r="I127" s="92">
        <v>-47.504947196614999</v>
      </c>
      <c r="J127" s="92">
        <v>-5.0723651871084634</v>
      </c>
      <c r="K127" s="93">
        <v>19.109282994898969</v>
      </c>
      <c r="L127" s="93">
        <v>-2.485961781470083</v>
      </c>
      <c r="M127" s="93">
        <v>0.23479130060163131</v>
      </c>
      <c r="N127" s="92">
        <v>-0.38508195720108901</v>
      </c>
      <c r="O127" s="92">
        <v>-0.49563740877925899</v>
      </c>
      <c r="P127" s="92">
        <v>-0.46446731293603799</v>
      </c>
      <c r="Q127" s="92">
        <v>-0.32627401058365302</v>
      </c>
      <c r="R127" s="92">
        <v>-0.112208528744281</v>
      </c>
      <c r="S127" s="45"/>
    </row>
    <row r="128" spans="1:19">
      <c r="A128" s="91">
        <v>126</v>
      </c>
      <c r="B128" s="81" t="s">
        <v>114</v>
      </c>
      <c r="C128" s="81">
        <v>104656.5</v>
      </c>
      <c r="D128" s="91">
        <v>5.72</v>
      </c>
      <c r="E128" s="91">
        <v>45.71</v>
      </c>
      <c r="F128" s="91">
        <v>19.350000000000001</v>
      </c>
      <c r="G128" s="92">
        <v>-4.5402701128016298</v>
      </c>
      <c r="H128" s="92">
        <v>-0.47516877906042376</v>
      </c>
      <c r="I128" s="92">
        <v>-87.784770805215999</v>
      </c>
      <c r="J128" s="92">
        <v>-9.1945158748192011</v>
      </c>
      <c r="K128" s="93">
        <v>24.460262441399884</v>
      </c>
      <c r="L128" s="93">
        <v>-3.5888728101558338</v>
      </c>
      <c r="M128" s="93">
        <v>0.53229189563326296</v>
      </c>
      <c r="N128" s="92">
        <v>2.5295565214494001E-2</v>
      </c>
      <c r="O128" s="92">
        <v>0.17557360924811299</v>
      </c>
      <c r="P128" s="92">
        <v>0.150589384990859</v>
      </c>
      <c r="Q128" s="92">
        <v>0.122342983451609</v>
      </c>
      <c r="R128" s="92">
        <v>0.148714357654192</v>
      </c>
      <c r="S128" s="45"/>
    </row>
    <row r="129" spans="1:19">
      <c r="A129" s="91">
        <v>127</v>
      </c>
      <c r="B129" s="81" t="s">
        <v>115</v>
      </c>
      <c r="C129" s="81">
        <v>103797.6</v>
      </c>
      <c r="D129" s="91">
        <v>113.54</v>
      </c>
      <c r="E129" s="91">
        <v>70.62</v>
      </c>
      <c r="F129" s="91">
        <v>19.350000000000001</v>
      </c>
      <c r="G129" s="92">
        <v>-4.3259341484593499</v>
      </c>
      <c r="H129" s="92">
        <v>-0.44902158236812423</v>
      </c>
      <c r="I129" s="92">
        <v>-83.640648751320896</v>
      </c>
      <c r="J129" s="92">
        <v>-8.6885676188232051</v>
      </c>
      <c r="K129" s="93">
        <v>19.698579788802665</v>
      </c>
      <c r="L129" s="93">
        <v>-4.2460243148526402</v>
      </c>
      <c r="M129" s="93">
        <v>0.61332183845268551</v>
      </c>
      <c r="N129" s="92">
        <v>-0.25846141816859702</v>
      </c>
      <c r="O129" s="92">
        <v>-0.44766775808408599</v>
      </c>
      <c r="P129" s="92">
        <v>-0.47781987369030898</v>
      </c>
      <c r="Q129" s="92">
        <v>-0.365631302966201</v>
      </c>
      <c r="R129" s="92">
        <v>-0.16934627795402599</v>
      </c>
      <c r="S129" s="45"/>
    </row>
    <row r="130" spans="1:19">
      <c r="A130" s="91">
        <v>128</v>
      </c>
      <c r="B130" s="81" t="s">
        <v>116</v>
      </c>
      <c r="C130" s="81">
        <v>103794</v>
      </c>
      <c r="D130" s="91">
        <v>94.52</v>
      </c>
      <c r="E130" s="91">
        <v>50.04</v>
      </c>
      <c r="F130" s="91">
        <v>19.350000000000001</v>
      </c>
      <c r="G130" s="92">
        <v>-1.9998043271483501</v>
      </c>
      <c r="H130" s="92">
        <v>-0.20756769033203587</v>
      </c>
      <c r="I130" s="92">
        <v>-38.665621241127099</v>
      </c>
      <c r="J130" s="92">
        <v>-4.0164348079248944</v>
      </c>
      <c r="K130" s="93">
        <v>14.096594605299234</v>
      </c>
      <c r="L130" s="93">
        <v>-2.7429051003986311</v>
      </c>
      <c r="M130" s="93">
        <v>0.37142735617791989</v>
      </c>
      <c r="N130" s="92">
        <v>-0.11365724319747</v>
      </c>
      <c r="O130" s="92">
        <v>-0.153855039201374</v>
      </c>
      <c r="P130" s="92">
        <v>-0.174335623486567</v>
      </c>
      <c r="Q130" s="92">
        <v>-0.12546554179072</v>
      </c>
      <c r="R130" s="92">
        <v>1.2195990128602899E-2</v>
      </c>
      <c r="S130" s="45"/>
    </row>
    <row r="131" spans="1:19">
      <c r="A131" s="91">
        <v>129</v>
      </c>
      <c r="B131" s="81" t="s">
        <v>117</v>
      </c>
      <c r="C131" s="81">
        <v>102964.7</v>
      </c>
      <c r="D131" s="91">
        <v>-100</v>
      </c>
      <c r="E131" s="91">
        <v>65.78</v>
      </c>
      <c r="F131" s="91">
        <v>19.350000000000001</v>
      </c>
      <c r="G131" s="92">
        <v>-0.26440468533609102</v>
      </c>
      <c r="H131" s="92">
        <v>-2.7224349104225012E-2</v>
      </c>
      <c r="I131" s="92">
        <v>-5.1121858667857003</v>
      </c>
      <c r="J131" s="92">
        <v>-0.52679115516675401</v>
      </c>
      <c r="K131" s="93">
        <v>19.605370422900634</v>
      </c>
      <c r="L131" s="93">
        <v>-0.26075436252988415</v>
      </c>
      <c r="M131" s="93">
        <v>5.4090123444904652E-3</v>
      </c>
      <c r="N131" s="92">
        <v>-0.457156562217652</v>
      </c>
      <c r="O131" s="92">
        <v>-0.67238209356067202</v>
      </c>
      <c r="P131" s="92">
        <v>-0.64886392884312005</v>
      </c>
      <c r="Q131" s="92">
        <v>-0.462544943795341</v>
      </c>
      <c r="R131" s="92">
        <v>-0.190402297664824</v>
      </c>
      <c r="S131" s="45"/>
    </row>
    <row r="132" spans="1:19">
      <c r="A132" s="91">
        <v>130</v>
      </c>
      <c r="B132" s="81" t="s">
        <v>118</v>
      </c>
      <c r="C132" s="81">
        <v>102655.2</v>
      </c>
      <c r="D132" s="91">
        <v>-91</v>
      </c>
      <c r="E132" s="91">
        <v>53.89</v>
      </c>
      <c r="F132" s="91">
        <v>19.350000000000001</v>
      </c>
      <c r="G132" s="92">
        <v>1.7609891908278701</v>
      </c>
      <c r="H132" s="92">
        <v>0.18077469758227316</v>
      </c>
      <c r="I132" s="92">
        <v>34.048201685493297</v>
      </c>
      <c r="J132" s="92">
        <v>3.4979903982169858</v>
      </c>
      <c r="K132" s="93">
        <v>18.581752839820933</v>
      </c>
      <c r="L132" s="93">
        <v>1.8323460643889078</v>
      </c>
      <c r="M132" s="93">
        <v>0.34968247956610954</v>
      </c>
      <c r="N132" s="92">
        <v>-0.57776270816819497</v>
      </c>
      <c r="O132" s="92">
        <v>-0.63816759637738196</v>
      </c>
      <c r="P132" s="92">
        <v>-0.51322776891920896</v>
      </c>
      <c r="Q132" s="92">
        <v>-0.25403470529047101</v>
      </c>
      <c r="R132" s="92">
        <v>4.5668393702412401E-2</v>
      </c>
      <c r="S132" s="45"/>
    </row>
    <row r="133" spans="1:19">
      <c r="A133" s="91">
        <v>131</v>
      </c>
      <c r="B133" s="144" t="s">
        <v>703</v>
      </c>
      <c r="C133" s="81">
        <v>102318.7</v>
      </c>
      <c r="D133" s="91">
        <v>-73.61</v>
      </c>
      <c r="E133" s="91">
        <v>53.67</v>
      </c>
      <c r="F133" s="91">
        <v>19.350000000000001</v>
      </c>
      <c r="G133" s="92">
        <v>4.7083067709019</v>
      </c>
      <c r="H133" s="92">
        <v>0.4817478279998802</v>
      </c>
      <c r="I133" s="92">
        <v>91.033709558136096</v>
      </c>
      <c r="J133" s="92">
        <v>9.3218204717976825</v>
      </c>
      <c r="K133" s="93">
        <v>16.379157959105658</v>
      </c>
      <c r="L133" s="93">
        <v>5.5578992391075737</v>
      </c>
      <c r="M133" s="93">
        <v>0.73011325208630384</v>
      </c>
      <c r="N133" s="92">
        <v>-0.55982994302345201</v>
      </c>
      <c r="O133" s="92">
        <v>-0.30059095829053101</v>
      </c>
      <c r="P133" s="92">
        <v>3.8379780362287702E-2</v>
      </c>
      <c r="Q133" s="92">
        <v>0.34486361856150799</v>
      </c>
      <c r="R133" s="92">
        <v>0.54996200355440605</v>
      </c>
      <c r="S133" s="45"/>
    </row>
    <row r="134" spans="1:19">
      <c r="A134" s="91">
        <v>132</v>
      </c>
      <c r="B134" s="81" t="s">
        <v>119</v>
      </c>
      <c r="C134" s="81">
        <v>101959.8</v>
      </c>
      <c r="D134" s="91">
        <v>24.93</v>
      </c>
      <c r="E134" s="91">
        <v>54.41</v>
      </c>
      <c r="F134" s="91">
        <v>19.350000000000001</v>
      </c>
      <c r="G134" s="92">
        <v>-2.55658713281505</v>
      </c>
      <c r="H134" s="92">
        <v>-0.26066911274439591</v>
      </c>
      <c r="I134" s="92">
        <v>-49.430851011471198</v>
      </c>
      <c r="J134" s="92">
        <v>-5.0439473316040617</v>
      </c>
      <c r="K134" s="93">
        <v>26.558694945059067</v>
      </c>
      <c r="L134" s="93">
        <v>-1.8611927699658009</v>
      </c>
      <c r="M134" s="93">
        <v>0.23578155864406478</v>
      </c>
      <c r="N134" s="92">
        <v>-0.19918148164456601</v>
      </c>
      <c r="O134" s="92">
        <v>-0.24232568066250201</v>
      </c>
      <c r="P134" s="92">
        <v>-0.22843503672489199</v>
      </c>
      <c r="Q134" s="92">
        <v>-0.117512383522538</v>
      </c>
      <c r="R134" s="92">
        <v>5.56260745103982E-2</v>
      </c>
      <c r="S134" s="45"/>
    </row>
    <row r="135" spans="1:19">
      <c r="A135" s="91">
        <v>133</v>
      </c>
      <c r="B135" s="81" t="s">
        <v>120</v>
      </c>
      <c r="C135" s="81">
        <v>100588.8</v>
      </c>
      <c r="D135" s="91">
        <v>99.7</v>
      </c>
      <c r="E135" s="91">
        <v>74.48</v>
      </c>
      <c r="F135" s="91">
        <v>19.350000000000001</v>
      </c>
      <c r="G135" s="92">
        <v>-2.4511161419008398</v>
      </c>
      <c r="H135" s="92">
        <v>-0.24655483137443523</v>
      </c>
      <c r="I135" s="92">
        <v>-47.3916008052121</v>
      </c>
      <c r="J135" s="92">
        <v>-4.7708359870953219</v>
      </c>
      <c r="K135" s="93">
        <v>20.709091240690739</v>
      </c>
      <c r="L135" s="93">
        <v>-2.2884442515803691</v>
      </c>
      <c r="M135" s="93">
        <v>0.25881597353790259</v>
      </c>
      <c r="N135" s="92">
        <v>-0.36237673416951399</v>
      </c>
      <c r="O135" s="92">
        <v>-0.56355556574561005</v>
      </c>
      <c r="P135" s="92">
        <v>-0.54463083416167402</v>
      </c>
      <c r="Q135" s="92">
        <v>-0.35985395055921998</v>
      </c>
      <c r="R135" s="92">
        <v>-0.10377732783141599</v>
      </c>
      <c r="S135" s="45"/>
    </row>
    <row r="136" spans="1:19">
      <c r="A136" s="91">
        <v>134</v>
      </c>
      <c r="B136" s="81" t="s">
        <v>121</v>
      </c>
      <c r="C136" s="81">
        <v>100276.5</v>
      </c>
      <c r="D136" s="91">
        <v>-74.97</v>
      </c>
      <c r="E136" s="91">
        <v>51.67</v>
      </c>
      <c r="F136" s="91">
        <v>19.350000000000001</v>
      </c>
      <c r="G136" s="92">
        <v>4.6226702259021204</v>
      </c>
      <c r="H136" s="92">
        <v>0.46354519090767399</v>
      </c>
      <c r="I136" s="92">
        <v>89.377952458099202</v>
      </c>
      <c r="J136" s="92">
        <v>8.9695994440634923</v>
      </c>
      <c r="K136" s="93">
        <v>15.139902250647106</v>
      </c>
      <c r="L136" s="93">
        <v>5.9034695851011216</v>
      </c>
      <c r="M136" s="93">
        <v>0.73836601259244861</v>
      </c>
      <c r="N136" s="92">
        <v>-0.79807762057358</v>
      </c>
      <c r="O136" s="92">
        <v>-0.65472925277077199</v>
      </c>
      <c r="P136" s="92">
        <v>-0.337654209412452</v>
      </c>
      <c r="Q136" s="92">
        <v>6.8777670854360304E-2</v>
      </c>
      <c r="R136" s="92">
        <v>0.448629747705939</v>
      </c>
      <c r="S136" s="45"/>
    </row>
    <row r="137" spans="1:19">
      <c r="A137" s="91">
        <v>135</v>
      </c>
      <c r="B137" s="81" t="s">
        <v>122</v>
      </c>
      <c r="C137" s="81">
        <v>99097.2</v>
      </c>
      <c r="D137" s="91">
        <v>38.729999999999997</v>
      </c>
      <c r="E137" s="91">
        <v>-1.23</v>
      </c>
      <c r="F137" s="91">
        <v>19.350000000000001</v>
      </c>
      <c r="G137" s="92">
        <v>2.4548700950286899</v>
      </c>
      <c r="H137" s="92">
        <v>0.24327075278107707</v>
      </c>
      <c r="I137" s="92">
        <v>47.464182371232297</v>
      </c>
      <c r="J137" s="92">
        <v>4.7072890663138418</v>
      </c>
      <c r="K137" s="93">
        <v>30.965547585466471</v>
      </c>
      <c r="L137" s="93">
        <v>1.5328061691862145</v>
      </c>
      <c r="M137" s="93">
        <v>0.25707227853355957</v>
      </c>
      <c r="N137" s="92">
        <v>0.207628613230978</v>
      </c>
      <c r="O137" s="92">
        <v>0.41020100329859099</v>
      </c>
      <c r="P137" s="92">
        <v>0.29781674225239702</v>
      </c>
      <c r="Q137" s="92">
        <v>6.3577720965847906E-2</v>
      </c>
      <c r="R137" s="92">
        <v>-5.4264669234271597E-2</v>
      </c>
      <c r="S137" s="45"/>
    </row>
    <row r="138" spans="1:19">
      <c r="A138" s="91">
        <v>136</v>
      </c>
      <c r="B138" s="81" t="s">
        <v>123</v>
      </c>
      <c r="C138" s="81">
        <v>96586.76</v>
      </c>
      <c r="D138" s="91">
        <v>-13.39</v>
      </c>
      <c r="E138" s="91">
        <v>13.3</v>
      </c>
      <c r="F138" s="91">
        <v>19.350000000000001</v>
      </c>
      <c r="G138" s="92">
        <v>6.94951204611072</v>
      </c>
      <c r="H138" s="92">
        <v>0.67123085211480504</v>
      </c>
      <c r="I138" s="92">
        <v>134.36674625498699</v>
      </c>
      <c r="J138" s="92">
        <v>12.988316988421479</v>
      </c>
      <c r="K138" s="93">
        <v>27.105532740020632</v>
      </c>
      <c r="L138" s="93">
        <v>4.9571704619772294</v>
      </c>
      <c r="M138" s="93">
        <v>0.69535341703942533</v>
      </c>
      <c r="N138" s="92">
        <v>0.3869941881051</v>
      </c>
      <c r="O138" s="92">
        <v>0.78305473204272402</v>
      </c>
      <c r="P138" s="92">
        <v>0.86056823901347301</v>
      </c>
      <c r="Q138" s="92">
        <v>0.66616016418336799</v>
      </c>
      <c r="R138" s="92">
        <v>0.33123275279380499</v>
      </c>
      <c r="S138" s="45"/>
    </row>
    <row r="139" spans="1:19">
      <c r="A139" s="91">
        <v>137</v>
      </c>
      <c r="B139" s="81" t="s">
        <v>124</v>
      </c>
      <c r="C139" s="81">
        <v>96230.93</v>
      </c>
      <c r="D139" s="91">
        <v>-71.900000000000006</v>
      </c>
      <c r="E139" s="91">
        <v>49.66</v>
      </c>
      <c r="F139" s="91">
        <v>19.350000000000001</v>
      </c>
      <c r="G139" s="92">
        <v>6.4108636687231</v>
      </c>
      <c r="H139" s="92">
        <v>0.61692337294443578</v>
      </c>
      <c r="I139" s="92">
        <v>123.952140256051</v>
      </c>
      <c r="J139" s="92">
        <v>11.937467266474833</v>
      </c>
      <c r="K139" s="93">
        <v>17.01028979021817</v>
      </c>
      <c r="L139" s="93">
        <v>7.2868917452147191</v>
      </c>
      <c r="M139" s="93">
        <v>0.81743449862203399</v>
      </c>
      <c r="N139" s="92">
        <v>-0.63769523524639504</v>
      </c>
      <c r="O139" s="92">
        <v>-0.61253441230699102</v>
      </c>
      <c r="P139" s="92">
        <v>-0.42923905160748699</v>
      </c>
      <c r="Q139" s="92">
        <v>-0.12433872871608501</v>
      </c>
      <c r="R139" s="92">
        <v>0.214956700593575</v>
      </c>
      <c r="S139" s="45"/>
    </row>
    <row r="140" spans="1:19">
      <c r="A140" s="91">
        <v>138</v>
      </c>
      <c r="B140" s="81" t="s">
        <v>125</v>
      </c>
      <c r="C140" s="81">
        <v>93800.77</v>
      </c>
      <c r="D140" s="91">
        <v>-100.05</v>
      </c>
      <c r="E140" s="91">
        <v>18.57</v>
      </c>
      <c r="F140" s="91">
        <v>19.350000000000001</v>
      </c>
      <c r="G140" s="92">
        <v>-2.3881645868065502</v>
      </c>
      <c r="H140" s="92">
        <v>-0.22401167712918627</v>
      </c>
      <c r="I140" s="92">
        <v>-46.174451230740097</v>
      </c>
      <c r="J140" s="92">
        <v>-4.3346259524497546</v>
      </c>
      <c r="K140" s="93">
        <v>25.310262313819607</v>
      </c>
      <c r="L140" s="93">
        <v>-1.8243371269024136</v>
      </c>
      <c r="M140" s="93">
        <v>0.29577588624076123</v>
      </c>
      <c r="N140" s="92">
        <v>0.228115292661761</v>
      </c>
      <c r="O140" s="92">
        <v>0.64001941885188796</v>
      </c>
      <c r="P140" s="92">
        <v>0.82052124058110998</v>
      </c>
      <c r="Q140" s="92">
        <v>0.77108844121363196</v>
      </c>
      <c r="R140" s="92">
        <v>0.54487511871920602</v>
      </c>
      <c r="S140" s="45"/>
    </row>
    <row r="141" spans="1:19">
      <c r="A141" s="91">
        <v>139</v>
      </c>
      <c r="B141" s="81" t="s">
        <v>126</v>
      </c>
      <c r="C141" s="81">
        <v>93585.98</v>
      </c>
      <c r="D141" s="91">
        <v>-42.24</v>
      </c>
      <c r="E141" s="91">
        <v>-19.440000000000001</v>
      </c>
      <c r="F141" s="91">
        <v>19.350000000000001</v>
      </c>
      <c r="G141" s="92">
        <v>-19.8264578565318</v>
      </c>
      <c r="H141" s="92">
        <v>-1.8554784884322277</v>
      </c>
      <c r="I141" s="92">
        <v>-383.33865950123902</v>
      </c>
      <c r="J141" s="92">
        <v>-35.903508751163606</v>
      </c>
      <c r="K141" s="93">
        <v>88.285528040553217</v>
      </c>
      <c r="L141" s="93">
        <v>-4.3420328111438105</v>
      </c>
      <c r="M141" s="93">
        <v>0.61000592082971039</v>
      </c>
      <c r="N141" s="92">
        <v>0.25771634910955199</v>
      </c>
      <c r="O141" s="92">
        <v>0.53045137006701804</v>
      </c>
      <c r="P141" s="92">
        <v>0.60112494331807098</v>
      </c>
      <c r="Q141" s="92">
        <v>0.53190198562026203</v>
      </c>
      <c r="R141" s="92">
        <v>0.37443707805618098</v>
      </c>
      <c r="S141" s="45"/>
    </row>
    <row r="142" spans="1:19">
      <c r="A142" s="91">
        <v>140</v>
      </c>
      <c r="B142" s="81" t="s">
        <v>127</v>
      </c>
      <c r="C142" s="81">
        <v>92948.67</v>
      </c>
      <c r="D142" s="91">
        <v>-5.36</v>
      </c>
      <c r="E142" s="91">
        <v>41.62</v>
      </c>
      <c r="F142" s="91">
        <v>19.350000000000001</v>
      </c>
      <c r="G142" s="92">
        <v>-0.98469486206966905</v>
      </c>
      <c r="H142" s="92">
        <v>-9.1526077785209173E-2</v>
      </c>
      <c r="I142" s="92">
        <v>-19.038781973815201</v>
      </c>
      <c r="J142" s="92">
        <v>-1.7710296051437977</v>
      </c>
      <c r="K142" s="93">
        <v>24.085142011711834</v>
      </c>
      <c r="L142" s="93">
        <v>-0.79047829423456384</v>
      </c>
      <c r="M142" s="93">
        <v>5.1688789525764674E-2</v>
      </c>
      <c r="N142" s="92">
        <v>0.24492495580284801</v>
      </c>
      <c r="O142" s="92">
        <v>0.52810255624494895</v>
      </c>
      <c r="P142" s="92">
        <v>0.582711292296753</v>
      </c>
      <c r="Q142" s="92">
        <v>0.47396552274722198</v>
      </c>
      <c r="R142" s="92">
        <v>0.29036725433507699</v>
      </c>
      <c r="S142" s="45"/>
    </row>
    <row r="143" spans="1:19">
      <c r="A143" s="91">
        <v>141</v>
      </c>
      <c r="B143" s="81" t="s">
        <v>128</v>
      </c>
      <c r="C143" s="81">
        <v>92369.8</v>
      </c>
      <c r="D143" s="91">
        <v>-0.87</v>
      </c>
      <c r="E143" s="91">
        <v>41.94</v>
      </c>
      <c r="F143" s="91">
        <v>19.350000000000001</v>
      </c>
      <c r="G143" s="92">
        <v>-0.94634331720436304</v>
      </c>
      <c r="H143" s="92">
        <v>-8.741354294150358E-2</v>
      </c>
      <c r="I143" s="92">
        <v>-18.2972662726823</v>
      </c>
      <c r="J143" s="92">
        <v>-1.6914520559180943</v>
      </c>
      <c r="K143" s="93">
        <v>18.813010191246228</v>
      </c>
      <c r="L143" s="93">
        <v>-0.97258578434173681</v>
      </c>
      <c r="M143" s="93">
        <v>9.203057921029395E-2</v>
      </c>
      <c r="N143" s="92">
        <v>0.17511355914870999</v>
      </c>
      <c r="O143" s="92">
        <v>0.371840283077086</v>
      </c>
      <c r="P143" s="92">
        <v>0.372421742729173</v>
      </c>
      <c r="Q143" s="92">
        <v>0.223605237417662</v>
      </c>
      <c r="R143" s="92">
        <v>4.8194454354293599E-2</v>
      </c>
      <c r="S143" s="45"/>
    </row>
    <row r="144" spans="1:19">
      <c r="A144" s="91">
        <v>142</v>
      </c>
      <c r="B144" s="81" t="s">
        <v>129</v>
      </c>
      <c r="C144" s="81">
        <v>91990.33</v>
      </c>
      <c r="D144" s="91">
        <v>-99.27</v>
      </c>
      <c r="E144" s="91">
        <v>21.64</v>
      </c>
      <c r="F144" s="91">
        <v>19.350000000000001</v>
      </c>
      <c r="G144" s="92">
        <v>-1.40264275181721</v>
      </c>
      <c r="H144" s="92">
        <v>-0.12902956961177325</v>
      </c>
      <c r="I144" s="92">
        <v>-27.119679981747101</v>
      </c>
      <c r="J144" s="92">
        <v>-2.4967221719878125</v>
      </c>
      <c r="K144" s="93">
        <v>25.723533300105263</v>
      </c>
      <c r="L144" s="93">
        <v>-1.0542750743202189</v>
      </c>
      <c r="M144" s="93">
        <v>0.12165921515197306</v>
      </c>
      <c r="N144" s="92">
        <v>0.24036836082209501</v>
      </c>
      <c r="O144" s="92">
        <v>0.56737213847693801</v>
      </c>
      <c r="P144" s="92">
        <v>0.67495100400570796</v>
      </c>
      <c r="Q144" s="92">
        <v>0.65524330021903099</v>
      </c>
      <c r="R144" s="92">
        <v>0.49060837260967</v>
      </c>
      <c r="S144" s="45"/>
    </row>
    <row r="145" spans="1:19">
      <c r="A145" s="91">
        <v>143</v>
      </c>
      <c r="B145" s="144" t="s">
        <v>704</v>
      </c>
      <c r="C145" s="81">
        <v>90704.76</v>
      </c>
      <c r="D145" s="91">
        <v>29.02</v>
      </c>
      <c r="E145" s="91">
        <v>55.87</v>
      </c>
      <c r="F145" s="91">
        <v>19.350000000000001</v>
      </c>
      <c r="G145" s="92">
        <v>-0.80533767275436396</v>
      </c>
      <c r="H145" s="92">
        <v>-7.3047960326143122E-2</v>
      </c>
      <c r="I145" s="92">
        <v>-15.570964120441699</v>
      </c>
      <c r="J145" s="92">
        <v>-1.4134780323108695</v>
      </c>
      <c r="K145" s="93">
        <v>27.267055121511671</v>
      </c>
      <c r="L145" s="93">
        <v>-0.57105411827760499</v>
      </c>
      <c r="M145" s="93">
        <v>1.0463433708789431E-2</v>
      </c>
      <c r="N145" s="92">
        <v>-0.19681913643659099</v>
      </c>
      <c r="O145" s="92">
        <v>-0.209820921262421</v>
      </c>
      <c r="P145" s="92">
        <v>-0.182397168539568</v>
      </c>
      <c r="Q145" s="92">
        <v>-5.2271975671752298E-2</v>
      </c>
      <c r="R145" s="92">
        <v>0.13415277802579001</v>
      </c>
      <c r="S145" s="45"/>
    </row>
    <row r="146" spans="1:19">
      <c r="A146" s="91">
        <v>144</v>
      </c>
      <c r="B146" s="81" t="s">
        <v>130</v>
      </c>
      <c r="C146" s="81">
        <v>89843.35</v>
      </c>
      <c r="D146" s="91">
        <v>117</v>
      </c>
      <c r="E146" s="91">
        <v>-24.83</v>
      </c>
      <c r="F146" s="91">
        <v>19.350000000000001</v>
      </c>
      <c r="G146" s="92">
        <v>-0.42651586112600898</v>
      </c>
      <c r="H146" s="92">
        <v>-3.831961379169542E-2</v>
      </c>
      <c r="I146" s="92">
        <v>-8.2465571834959004</v>
      </c>
      <c r="J146" s="92">
        <v>-0.74148452686930644</v>
      </c>
      <c r="K146" s="93">
        <v>13.335224119864042</v>
      </c>
      <c r="L146" s="93">
        <v>-0.61840409350240277</v>
      </c>
      <c r="M146" s="93">
        <v>2.5205857397795163E-2</v>
      </c>
      <c r="N146" s="92">
        <v>0.25622734409778603</v>
      </c>
      <c r="O146" s="92">
        <v>0.45954847077030803</v>
      </c>
      <c r="P146" s="92">
        <v>0.44884926449985801</v>
      </c>
      <c r="Q146" s="92">
        <v>0.352956275083876</v>
      </c>
      <c r="R146" s="92">
        <v>0.245817156819187</v>
      </c>
      <c r="S146" s="45"/>
    </row>
    <row r="147" spans="1:19">
      <c r="A147" s="91">
        <v>145</v>
      </c>
      <c r="B147" s="81" t="s">
        <v>131</v>
      </c>
      <c r="C147" s="81">
        <v>88677.41</v>
      </c>
      <c r="D147" s="91">
        <v>1.46</v>
      </c>
      <c r="E147" s="91">
        <v>44.33</v>
      </c>
      <c r="F147" s="91">
        <v>19.350000000000001</v>
      </c>
      <c r="G147" s="92">
        <v>-1.80349985464558</v>
      </c>
      <c r="H147" s="92">
        <v>-0.15992969604534651</v>
      </c>
      <c r="I147" s="92">
        <v>-34.870132713229602</v>
      </c>
      <c r="J147" s="92">
        <v>-3.0946396184774554</v>
      </c>
      <c r="K147" s="93">
        <v>15.143676616831936</v>
      </c>
      <c r="L147" s="93">
        <v>-2.3026200040795937</v>
      </c>
      <c r="M147" s="93">
        <v>0.29789321941943447</v>
      </c>
      <c r="N147" s="92">
        <v>0.21645960596372399</v>
      </c>
      <c r="O147" s="92">
        <v>0.418091461174178</v>
      </c>
      <c r="P147" s="92">
        <v>0.36854606246384902</v>
      </c>
      <c r="Q147" s="92">
        <v>0.194420216539229</v>
      </c>
      <c r="R147" s="92">
        <v>6.5543796180988906E-2</v>
      </c>
      <c r="S147" s="45"/>
    </row>
    <row r="148" spans="1:19">
      <c r="A148" s="91">
        <v>146</v>
      </c>
      <c r="B148" s="81" t="s">
        <v>55</v>
      </c>
      <c r="C148" s="81">
        <v>88099.4</v>
      </c>
      <c r="D148" s="91">
        <v>-63.89</v>
      </c>
      <c r="E148" s="91">
        <v>53.4</v>
      </c>
      <c r="F148" s="91">
        <v>19.350000000000001</v>
      </c>
      <c r="G148" s="92">
        <v>4.4763191349360696</v>
      </c>
      <c r="H148" s="92">
        <v>0.39436102999638672</v>
      </c>
      <c r="I148" s="92">
        <v>86.548297689030804</v>
      </c>
      <c r="J148" s="92">
        <v>7.6308859304300833</v>
      </c>
      <c r="K148" s="93">
        <v>34.188944824150518</v>
      </c>
      <c r="L148" s="93">
        <v>2.5314702788924475</v>
      </c>
      <c r="M148" s="93">
        <v>0.45149353593029573</v>
      </c>
      <c r="N148" s="92">
        <v>-0.60471768530784498</v>
      </c>
      <c r="O148" s="92">
        <v>-0.57782852789737005</v>
      </c>
      <c r="P148" s="92">
        <v>-0.41020984572135499</v>
      </c>
      <c r="Q148" s="92">
        <v>-0.12741737805967099</v>
      </c>
      <c r="R148" s="92">
        <v>0.1794457586856</v>
      </c>
      <c r="S148" s="45"/>
    </row>
    <row r="149" spans="1:19">
      <c r="A149" s="91">
        <v>147</v>
      </c>
      <c r="B149" s="81" t="s">
        <v>132</v>
      </c>
      <c r="C149" s="81">
        <v>85500.75</v>
      </c>
      <c r="D149" s="91">
        <v>-5.16</v>
      </c>
      <c r="E149" s="91">
        <v>40.08</v>
      </c>
      <c r="F149" s="91">
        <v>19.350000000000001</v>
      </c>
      <c r="G149" s="92">
        <v>-1.8967272160434701</v>
      </c>
      <c r="H149" s="92">
        <v>-0.16217159951712873</v>
      </c>
      <c r="I149" s="92">
        <v>-36.672655988224498</v>
      </c>
      <c r="J149" s="92">
        <v>-3.1380204506564411</v>
      </c>
      <c r="K149" s="93">
        <v>28.984764096822648</v>
      </c>
      <c r="L149" s="93">
        <v>-1.2652390706276133</v>
      </c>
      <c r="M149" s="93">
        <v>0.11478710555622268</v>
      </c>
      <c r="N149" s="92">
        <v>0.29867951074201499</v>
      </c>
      <c r="O149" s="92">
        <v>0.57143466272715504</v>
      </c>
      <c r="P149" s="92">
        <v>0.60251669979586797</v>
      </c>
      <c r="Q149" s="92">
        <v>0.46014644139830901</v>
      </c>
      <c r="R149" s="92">
        <v>0.25759020778056602</v>
      </c>
      <c r="S149" s="45"/>
    </row>
    <row r="150" spans="1:19">
      <c r="A150" s="91">
        <v>148</v>
      </c>
      <c r="B150" s="81" t="s">
        <v>133</v>
      </c>
      <c r="C150" s="81">
        <v>85208.27</v>
      </c>
      <c r="D150" s="91">
        <v>-121.53</v>
      </c>
      <c r="E150" s="91">
        <v>40.020000000000003</v>
      </c>
      <c r="F150" s="91">
        <v>19.350000000000001</v>
      </c>
      <c r="G150" s="92">
        <v>-6.8374472496755603</v>
      </c>
      <c r="H150" s="92">
        <v>-0.58260705136111257</v>
      </c>
      <c r="I150" s="92">
        <v>-132.200006782228</v>
      </c>
      <c r="J150" s="92">
        <v>-11.273446443837528</v>
      </c>
      <c r="K150" s="93">
        <v>71.432904455419148</v>
      </c>
      <c r="L150" s="93">
        <v>-1.8506878278305656</v>
      </c>
      <c r="M150" s="93">
        <v>0.23805873859378029</v>
      </c>
      <c r="N150" s="92">
        <v>0.24373148817024301</v>
      </c>
      <c r="O150" s="92">
        <v>0.56263993419126102</v>
      </c>
      <c r="P150" s="92">
        <v>0.67676939962934302</v>
      </c>
      <c r="Q150" s="92">
        <v>0.65531865494567398</v>
      </c>
      <c r="R150" s="92">
        <v>0.49563302260028103</v>
      </c>
      <c r="S150" s="45"/>
    </row>
    <row r="151" spans="1:19">
      <c r="A151" s="91">
        <v>149</v>
      </c>
      <c r="B151" s="81" t="s">
        <v>134</v>
      </c>
      <c r="C151" s="81">
        <v>83223.350000000006</v>
      </c>
      <c r="D151" s="91">
        <v>130.85</v>
      </c>
      <c r="E151" s="91">
        <v>-16.989999999999998</v>
      </c>
      <c r="F151" s="91">
        <v>19.350000000000001</v>
      </c>
      <c r="G151" s="92">
        <v>-3.1437042400205902E-2</v>
      </c>
      <c r="H151" s="92">
        <v>-2.6162959826371759E-3</v>
      </c>
      <c r="I151" s="92">
        <v>-0.60782585470295503</v>
      </c>
      <c r="J151" s="92">
        <v>-5.0625327264029359E-2</v>
      </c>
      <c r="K151" s="93">
        <v>58.249857897463713</v>
      </c>
      <c r="L151" s="93">
        <v>-1.0434804077512105E-2</v>
      </c>
      <c r="M151" s="93">
        <v>1.6246025378005603E-3</v>
      </c>
      <c r="N151" s="92">
        <v>0.23485905279789199</v>
      </c>
      <c r="O151" s="92">
        <v>0.52867593109661604</v>
      </c>
      <c r="P151" s="92">
        <v>0.60241149652595305</v>
      </c>
      <c r="Q151" s="92">
        <v>0.52139996473050998</v>
      </c>
      <c r="R151" s="92">
        <v>0.35540580521172099</v>
      </c>
      <c r="S151" s="45"/>
    </row>
    <row r="152" spans="1:19">
      <c r="A152" s="91">
        <v>150</v>
      </c>
      <c r="B152" s="81" t="s">
        <v>135</v>
      </c>
      <c r="C152" s="81">
        <v>83065.100000000006</v>
      </c>
      <c r="D152" s="91">
        <v>69.709999999999994</v>
      </c>
      <c r="E152" s="91">
        <v>48.14</v>
      </c>
      <c r="F152" s="91">
        <v>19.350000000000001</v>
      </c>
      <c r="G152" s="92">
        <v>-4.9493727722691498E-2</v>
      </c>
      <c r="H152" s="92">
        <v>-4.111201442658142E-3</v>
      </c>
      <c r="I152" s="92">
        <v>-0.95694648919273795</v>
      </c>
      <c r="J152" s="92">
        <v>-7.9551747915435053E-2</v>
      </c>
      <c r="K152" s="93">
        <v>18.761213148965894</v>
      </c>
      <c r="L152" s="93">
        <v>-5.100664235273529E-2</v>
      </c>
      <c r="M152" s="93">
        <v>5.5601483867766957E-3</v>
      </c>
      <c r="N152" s="92">
        <v>0.15278298850368</v>
      </c>
      <c r="O152" s="92">
        <v>9.8701773255352496E-2</v>
      </c>
      <c r="P152" s="92">
        <v>1.34403194270411E-2</v>
      </c>
      <c r="Q152" s="92">
        <v>-7.81601641718776E-2</v>
      </c>
      <c r="R152" s="92">
        <v>-0.13762463990528201</v>
      </c>
      <c r="S152" s="45"/>
    </row>
    <row r="153" spans="1:19">
      <c r="A153" s="91">
        <v>151</v>
      </c>
      <c r="B153" s="81" t="s">
        <v>89</v>
      </c>
      <c r="C153" s="81">
        <v>82461.009999999995</v>
      </c>
      <c r="D153" s="91">
        <v>125.67</v>
      </c>
      <c r="E153" s="91">
        <v>-18.170000000000002</v>
      </c>
      <c r="F153" s="91">
        <v>19.350000000000001</v>
      </c>
      <c r="G153" s="92">
        <v>-1.00731820002451</v>
      </c>
      <c r="H153" s="92">
        <v>-8.306447616540312E-2</v>
      </c>
      <c r="I153" s="92">
        <v>-19.476197477270599</v>
      </c>
      <c r="J153" s="92">
        <v>-1.6072976138005506</v>
      </c>
      <c r="K153" s="93">
        <v>43.054075209629424</v>
      </c>
      <c r="L153" s="93">
        <v>-0.45236594636956867</v>
      </c>
      <c r="M153" s="93">
        <v>4.3441700473219975E-3</v>
      </c>
      <c r="N153" s="92">
        <v>0.28326770424709202</v>
      </c>
      <c r="O153" s="92">
        <v>0.58280538085631695</v>
      </c>
      <c r="P153" s="92">
        <v>0.61075770801089502</v>
      </c>
      <c r="Q153" s="92">
        <v>0.459505321860747</v>
      </c>
      <c r="R153" s="92">
        <v>0.21782525411906201</v>
      </c>
      <c r="S153" s="45"/>
    </row>
    <row r="154" spans="1:19">
      <c r="A154" s="91">
        <v>152</v>
      </c>
      <c r="B154" s="81" t="s">
        <v>136</v>
      </c>
      <c r="C154" s="81">
        <v>82203.789999999994</v>
      </c>
      <c r="D154" s="91">
        <v>116.89</v>
      </c>
      <c r="E154" s="91">
        <v>-29.54</v>
      </c>
      <c r="F154" s="91">
        <v>19.350000000000001</v>
      </c>
      <c r="G154" s="92">
        <v>0.57212519438938203</v>
      </c>
      <c r="H154" s="92">
        <v>4.7030859333293935E-2</v>
      </c>
      <c r="I154" s="92">
        <v>11.0618702882349</v>
      </c>
      <c r="J154" s="92">
        <v>0.91004712809923771</v>
      </c>
      <c r="K154" s="93">
        <v>6.8737756877470568</v>
      </c>
      <c r="L154" s="93">
        <v>1.609285899153414</v>
      </c>
      <c r="M154" s="93">
        <v>0.19725478553356854</v>
      </c>
      <c r="N154" s="92">
        <v>0.43337862429986301</v>
      </c>
      <c r="O154" s="92">
        <v>0.57392989402324801</v>
      </c>
      <c r="P154" s="92">
        <v>0.55089962786275004</v>
      </c>
      <c r="Q154" s="92">
        <v>0.38412379960854598</v>
      </c>
      <c r="R154" s="92">
        <v>0.13413254231298699</v>
      </c>
      <c r="S154" s="45"/>
    </row>
    <row r="155" spans="1:19">
      <c r="A155" s="91">
        <v>153</v>
      </c>
      <c r="B155" s="81" t="s">
        <v>137</v>
      </c>
      <c r="C155" s="81">
        <v>81779.55</v>
      </c>
      <c r="D155" s="91">
        <v>3.33</v>
      </c>
      <c r="E155" s="91">
        <v>48.66</v>
      </c>
      <c r="F155" s="91">
        <v>19.350000000000001</v>
      </c>
      <c r="G155" s="92">
        <v>-3.5290934238346199</v>
      </c>
      <c r="H155" s="92">
        <v>-0.2886076721091545</v>
      </c>
      <c r="I155" s="92">
        <v>-68.233970593073494</v>
      </c>
      <c r="J155" s="92">
        <v>-5.5845584553121403</v>
      </c>
      <c r="K155" s="93">
        <v>19.73325604241559</v>
      </c>
      <c r="L155" s="93">
        <v>-3.457816107306781</v>
      </c>
      <c r="M155" s="93">
        <v>0.50820997144517654</v>
      </c>
      <c r="N155" s="92">
        <v>8.7058428055624498E-2</v>
      </c>
      <c r="O155" s="92">
        <v>0.21959419404481501</v>
      </c>
      <c r="P155" s="92">
        <v>0.18091495425771001</v>
      </c>
      <c r="Q155" s="92">
        <v>0.160777518877706</v>
      </c>
      <c r="R155" s="92">
        <v>0.16358705887512401</v>
      </c>
      <c r="S155" s="45"/>
    </row>
    <row r="156" spans="1:19">
      <c r="A156" s="91">
        <v>154</v>
      </c>
      <c r="B156" s="81" t="s">
        <v>138</v>
      </c>
      <c r="C156" s="81">
        <v>80595.839999999997</v>
      </c>
      <c r="D156" s="91">
        <v>47.69</v>
      </c>
      <c r="E156" s="91">
        <v>64.44</v>
      </c>
      <c r="F156" s="91">
        <v>19.350000000000001</v>
      </c>
      <c r="G156" s="92">
        <v>0.598486737018184</v>
      </c>
      <c r="H156" s="92">
        <v>4.8235541298839633E-2</v>
      </c>
      <c r="I156" s="92">
        <v>11.5715628660436</v>
      </c>
      <c r="J156" s="92">
        <v>0.93335772413254703</v>
      </c>
      <c r="K156" s="93">
        <v>17.266078151281924</v>
      </c>
      <c r="L156" s="93">
        <v>0.67019057626496759</v>
      </c>
      <c r="M156" s="93">
        <v>3.6227670003792463E-2</v>
      </c>
      <c r="N156" s="92">
        <v>-0.59224362467121805</v>
      </c>
      <c r="O156" s="92">
        <v>-0.56905216146955595</v>
      </c>
      <c r="P156" s="92">
        <v>-0.37312757882116798</v>
      </c>
      <c r="Q156" s="92">
        <v>-8.3657048938111503E-2</v>
      </c>
      <c r="R156" s="92">
        <v>0.232910028586993</v>
      </c>
      <c r="S156" s="45"/>
    </row>
    <row r="157" spans="1:19">
      <c r="A157" s="91">
        <v>155</v>
      </c>
      <c r="B157" s="81" t="s">
        <v>139</v>
      </c>
      <c r="C157" s="81">
        <v>79369.210000000006</v>
      </c>
      <c r="D157" s="91">
        <v>117.47</v>
      </c>
      <c r="E157" s="91">
        <v>-23.33</v>
      </c>
      <c r="F157" s="91">
        <v>19.350000000000001</v>
      </c>
      <c r="G157" s="92">
        <v>-0.95462465404090302</v>
      </c>
      <c r="H157" s="92">
        <v>-7.5767804637749792E-2</v>
      </c>
      <c r="I157" s="92">
        <v>-18.457383454721001</v>
      </c>
      <c r="J157" s="92">
        <v>-1.4661070197404587</v>
      </c>
      <c r="K157" s="93">
        <v>14.344605338703847</v>
      </c>
      <c r="L157" s="93">
        <v>-1.2867125319175059</v>
      </c>
      <c r="M157" s="93">
        <v>0.11089237899082859</v>
      </c>
      <c r="N157" s="92">
        <v>0.25043200427176499</v>
      </c>
      <c r="O157" s="92">
        <v>0.48300842584404802</v>
      </c>
      <c r="P157" s="92">
        <v>0.515790573822412</v>
      </c>
      <c r="Q157" s="92">
        <v>0.43562130940060201</v>
      </c>
      <c r="R157" s="92">
        <v>0.296304533549898</v>
      </c>
      <c r="S157" s="45"/>
    </row>
    <row r="158" spans="1:19">
      <c r="A158" s="91">
        <v>156</v>
      </c>
      <c r="B158" s="81" t="s">
        <v>140</v>
      </c>
      <c r="C158" s="81">
        <v>78906.36</v>
      </c>
      <c r="D158" s="91">
        <v>-119.8</v>
      </c>
      <c r="E158" s="91">
        <v>36.85</v>
      </c>
      <c r="F158" s="91">
        <v>19.350000000000001</v>
      </c>
      <c r="G158" s="92">
        <v>-13.411283999426001</v>
      </c>
      <c r="H158" s="92">
        <v>-1.0582356033209479</v>
      </c>
      <c r="I158" s="92">
        <v>-259.30318303613097</v>
      </c>
      <c r="J158" s="92">
        <v>-20.476858924260345</v>
      </c>
      <c r="K158" s="93">
        <v>68.644583696190139</v>
      </c>
      <c r="L158" s="93">
        <v>-3.7774747703877853</v>
      </c>
      <c r="M158" s="93">
        <v>0.55438201132644582</v>
      </c>
      <c r="N158" s="92">
        <v>0.25571806354160298</v>
      </c>
      <c r="O158" s="92">
        <v>0.49873406374083801</v>
      </c>
      <c r="P158" s="92">
        <v>0.58603778962575703</v>
      </c>
      <c r="Q158" s="92">
        <v>0.56801659928191195</v>
      </c>
      <c r="R158" s="92">
        <v>0.43517402971475599</v>
      </c>
      <c r="S158" s="45"/>
    </row>
    <row r="159" spans="1:19">
      <c r="A159" s="91">
        <v>158</v>
      </c>
      <c r="B159" s="81" t="s">
        <v>142</v>
      </c>
      <c r="C159" s="81">
        <v>77444.75</v>
      </c>
      <c r="D159" s="91">
        <v>-5.32</v>
      </c>
      <c r="E159" s="91">
        <v>38.799999999999997</v>
      </c>
      <c r="F159" s="91">
        <v>19.350000000000001</v>
      </c>
      <c r="G159" s="92">
        <v>-1.6095692168272699</v>
      </c>
      <c r="H159" s="92">
        <v>-0.12465268560488371</v>
      </c>
      <c r="I159" s="92">
        <v>-31.1205415721675</v>
      </c>
      <c r="J159" s="92">
        <v>-2.4120294664544999</v>
      </c>
      <c r="K159" s="93">
        <v>47.262812482346831</v>
      </c>
      <c r="L159" s="93">
        <v>-0.65845725079926964</v>
      </c>
      <c r="M159" s="93">
        <v>0.23043748666553171</v>
      </c>
      <c r="N159" s="92">
        <v>0.17947040194613301</v>
      </c>
      <c r="O159" s="92">
        <v>0.266125791132723</v>
      </c>
      <c r="P159" s="92">
        <v>0.25328267728209902</v>
      </c>
      <c r="Q159" s="92">
        <v>0.21940037366956699</v>
      </c>
      <c r="R159" s="92">
        <v>0.19264768096272999</v>
      </c>
      <c r="S159" s="45"/>
    </row>
    <row r="160" spans="1:19">
      <c r="A160" s="91">
        <v>159</v>
      </c>
      <c r="B160" s="81" t="s">
        <v>143</v>
      </c>
      <c r="C160" s="81">
        <v>76817.62</v>
      </c>
      <c r="D160" s="91">
        <v>166.34</v>
      </c>
      <c r="E160" s="91">
        <v>63.07</v>
      </c>
      <c r="F160" s="91">
        <v>19.350000000000001</v>
      </c>
      <c r="G160" s="92">
        <v>2.0891232943306601</v>
      </c>
      <c r="H160" s="92">
        <v>0.1604814793570408</v>
      </c>
      <c r="I160" s="92">
        <v>40.392576877654001</v>
      </c>
      <c r="J160" s="92">
        <v>3.1053166255587397</v>
      </c>
      <c r="K160" s="93">
        <v>35.372136616724013</v>
      </c>
      <c r="L160" s="93">
        <v>1.1419320612528765</v>
      </c>
      <c r="M160" s="93">
        <v>6.3608684299704843E-2</v>
      </c>
      <c r="N160" s="92">
        <v>0.32078728764543002</v>
      </c>
      <c r="O160" s="92">
        <v>0.58389458023500995</v>
      </c>
      <c r="P160" s="92">
        <v>0.62125434997097395</v>
      </c>
      <c r="Q160" s="92">
        <v>0.50214361123866902</v>
      </c>
      <c r="R160" s="92">
        <v>0.31052742300102698</v>
      </c>
      <c r="S160" s="45"/>
    </row>
    <row r="161" spans="1:19">
      <c r="A161" s="91">
        <v>160</v>
      </c>
      <c r="B161" s="81" t="s">
        <v>144</v>
      </c>
      <c r="C161" s="81">
        <v>74664.83</v>
      </c>
      <c r="D161" s="91">
        <v>-76.900000000000006</v>
      </c>
      <c r="E161" s="91">
        <v>41.26</v>
      </c>
      <c r="F161" s="91">
        <v>19.350000000000001</v>
      </c>
      <c r="G161" s="92">
        <v>3.2879628827137299</v>
      </c>
      <c r="H161" s="92">
        <v>0.24549518968413059</v>
      </c>
      <c r="I161" s="92">
        <v>63.571783375015301</v>
      </c>
      <c r="J161" s="92">
        <v>4.7503319203879268</v>
      </c>
      <c r="K161" s="93">
        <v>37.173563809728222</v>
      </c>
      <c r="L161" s="93">
        <v>1.7101342152828172</v>
      </c>
      <c r="M161" s="93">
        <v>8.940179944713815E-2</v>
      </c>
      <c r="N161" s="92">
        <v>-0.49467103409111002</v>
      </c>
      <c r="O161" s="92">
        <v>-0.45430703161380198</v>
      </c>
      <c r="P161" s="92">
        <v>-0.28634916851570602</v>
      </c>
      <c r="Q161" s="92">
        <v>-4.1421241007088203E-2</v>
      </c>
      <c r="R161" s="92">
        <v>0.19861814709425801</v>
      </c>
      <c r="S161" s="45"/>
    </row>
    <row r="162" spans="1:19">
      <c r="A162" s="91">
        <v>161</v>
      </c>
      <c r="B162" s="81" t="s">
        <v>145</v>
      </c>
      <c r="C162" s="81">
        <v>74220.08</v>
      </c>
      <c r="D162" s="91">
        <v>138.86000000000001</v>
      </c>
      <c r="E162" s="91">
        <v>-3.35</v>
      </c>
      <c r="F162" s="91">
        <v>19.350000000000001</v>
      </c>
      <c r="G162" s="92">
        <v>4.1223206363641198</v>
      </c>
      <c r="H162" s="92">
        <v>0.3059589674165959</v>
      </c>
      <c r="I162" s="92">
        <v>79.7038421191059</v>
      </c>
      <c r="J162" s="92">
        <v>5.9203060195111314</v>
      </c>
      <c r="K162" s="93">
        <v>27.050178124088578</v>
      </c>
      <c r="L162" s="93">
        <v>2.946518198640935</v>
      </c>
      <c r="M162" s="93">
        <v>0.38866305239682725</v>
      </c>
      <c r="N162" s="92">
        <v>4.5772438203022497E-3</v>
      </c>
      <c r="O162" s="92">
        <v>-7.0608764952168404E-2</v>
      </c>
      <c r="P162" s="92">
        <v>-0.15605773070117401</v>
      </c>
      <c r="Q162" s="92">
        <v>-0.17750233147192401</v>
      </c>
      <c r="R162" s="92">
        <v>-7.7397614635297596E-2</v>
      </c>
      <c r="S162" s="45"/>
    </row>
    <row r="163" spans="1:19">
      <c r="A163" s="91">
        <v>162</v>
      </c>
      <c r="B163" s="81" t="s">
        <v>146</v>
      </c>
      <c r="C163" s="81">
        <v>74084.31</v>
      </c>
      <c r="D163" s="91">
        <v>142.72999999999999</v>
      </c>
      <c r="E163" s="91">
        <v>-4.41</v>
      </c>
      <c r="F163" s="91">
        <v>19.350000000000001</v>
      </c>
      <c r="G163" s="92">
        <v>2.5436844037947801</v>
      </c>
      <c r="H163" s="92">
        <v>0.18844710391289765</v>
      </c>
      <c r="I163" s="92">
        <v>49.181380587539302</v>
      </c>
      <c r="J163" s="92">
        <v>3.6464514607145699</v>
      </c>
      <c r="K163" s="93">
        <v>11.375209440159596</v>
      </c>
      <c r="L163" s="93">
        <v>4.3235582471041765</v>
      </c>
      <c r="M163" s="93">
        <v>0.80714841280626737</v>
      </c>
      <c r="N163" s="92">
        <v>0.35453133428348799</v>
      </c>
      <c r="O163" s="92">
        <v>0.30906375435036398</v>
      </c>
      <c r="P163" s="92">
        <v>0.19302341656892699</v>
      </c>
      <c r="Q163" s="92">
        <v>0.13287493003364101</v>
      </c>
      <c r="R163" s="92">
        <v>6.0966776396810501E-2</v>
      </c>
      <c r="S163" s="45"/>
    </row>
    <row r="164" spans="1:19">
      <c r="A164" s="91">
        <v>163</v>
      </c>
      <c r="B164" s="81" t="s">
        <v>147</v>
      </c>
      <c r="C164" s="81">
        <v>74057.94</v>
      </c>
      <c r="D164" s="91">
        <v>-45.43</v>
      </c>
      <c r="E164" s="91">
        <v>-5.24</v>
      </c>
      <c r="F164" s="91">
        <v>19.350000000000001</v>
      </c>
      <c r="G164" s="92">
        <v>3.7990759403790402</v>
      </c>
      <c r="H164" s="92">
        <v>0.28135173804803454</v>
      </c>
      <c r="I164" s="92">
        <v>73.454002165521601</v>
      </c>
      <c r="J164" s="92">
        <v>5.4441561312294686</v>
      </c>
      <c r="K164" s="93">
        <v>12.52348982971967</v>
      </c>
      <c r="L164" s="93">
        <v>5.8652981847924588</v>
      </c>
      <c r="M164" s="93">
        <v>0.58341451889775131</v>
      </c>
      <c r="N164" s="92">
        <v>0.162720237769754</v>
      </c>
      <c r="O164" s="92">
        <v>0.365934242146149</v>
      </c>
      <c r="P164" s="92">
        <v>0.46184240020838502</v>
      </c>
      <c r="Q164" s="92">
        <v>0.46251881401827899</v>
      </c>
      <c r="R164" s="92">
        <v>0.37437159884523402</v>
      </c>
      <c r="S164" s="45"/>
    </row>
    <row r="165" spans="1:19">
      <c r="A165" s="91">
        <v>164</v>
      </c>
      <c r="B165" s="81" t="s">
        <v>148</v>
      </c>
      <c r="C165" s="81">
        <v>73809.31</v>
      </c>
      <c r="D165" s="91">
        <v>141.87</v>
      </c>
      <c r="E165" s="91">
        <v>-6.4</v>
      </c>
      <c r="F165" s="91">
        <v>19.350000000000001</v>
      </c>
      <c r="G165" s="92">
        <v>2.33007933495136</v>
      </c>
      <c r="H165" s="92">
        <v>0.17198154795801876</v>
      </c>
      <c r="I165" s="92">
        <v>45.051390180496902</v>
      </c>
      <c r="J165" s="92">
        <v>3.3278429529876634</v>
      </c>
      <c r="K165" s="93">
        <v>98.746141870008103</v>
      </c>
      <c r="L165" s="93">
        <v>0.45623443435191302</v>
      </c>
      <c r="M165" s="93">
        <v>2.6423362436974959E-2</v>
      </c>
      <c r="N165" s="92">
        <v>0.33709523252603701</v>
      </c>
      <c r="O165" s="92">
        <v>0.67513118908453396</v>
      </c>
      <c r="P165" s="92">
        <v>0.79480889833271895</v>
      </c>
      <c r="Q165" s="92">
        <v>0.71730173093274896</v>
      </c>
      <c r="R165" s="92">
        <v>0.47979020986181697</v>
      </c>
      <c r="S165" s="45"/>
    </row>
    <row r="166" spans="1:19">
      <c r="A166" s="91">
        <v>165</v>
      </c>
      <c r="B166" s="81" t="s">
        <v>149</v>
      </c>
      <c r="C166" s="81">
        <v>73786.7</v>
      </c>
      <c r="D166" s="91">
        <v>-7.14</v>
      </c>
      <c r="E166" s="91">
        <v>7.38</v>
      </c>
      <c r="F166" s="91">
        <v>19.350000000000001</v>
      </c>
      <c r="G166" s="92">
        <v>4.2961539184188</v>
      </c>
      <c r="H166" s="92">
        <v>0.31699902033219246</v>
      </c>
      <c r="I166" s="92">
        <v>83.064856870290399</v>
      </c>
      <c r="J166" s="92">
        <v>6.1339310434279248</v>
      </c>
      <c r="K166" s="93">
        <v>18.568238020057191</v>
      </c>
      <c r="L166" s="93">
        <v>4.4734916032724659</v>
      </c>
      <c r="M166" s="93">
        <v>0.32622296559254021</v>
      </c>
      <c r="N166" s="92">
        <v>0.38322598627240301</v>
      </c>
      <c r="O166" s="92">
        <v>0.49216324344639401</v>
      </c>
      <c r="P166" s="92">
        <v>0.47461071886244499</v>
      </c>
      <c r="Q166" s="92">
        <v>0.35099869963256702</v>
      </c>
      <c r="R166" s="92">
        <v>0.14095519149201899</v>
      </c>
      <c r="S166" s="45"/>
    </row>
    <row r="167" spans="1:19">
      <c r="A167" s="91">
        <v>166</v>
      </c>
      <c r="B167" s="81" t="s">
        <v>150</v>
      </c>
      <c r="C167" s="81">
        <v>72092.210000000006</v>
      </c>
      <c r="D167" s="91">
        <v>-76.38</v>
      </c>
      <c r="E167" s="91">
        <v>49.45</v>
      </c>
      <c r="F167" s="91">
        <v>19.350000000000001</v>
      </c>
      <c r="G167" s="92">
        <v>3.8236031378536901</v>
      </c>
      <c r="H167" s="92">
        <v>0.27565200037080717</v>
      </c>
      <c r="I167" s="92">
        <v>73.928228225935001</v>
      </c>
      <c r="J167" s="92">
        <v>5.3338662071751193</v>
      </c>
      <c r="K167" s="93">
        <v>16.572717641611504</v>
      </c>
      <c r="L167" s="93">
        <v>4.4608391830868328</v>
      </c>
      <c r="M167" s="93">
        <v>0.65341734111505412</v>
      </c>
      <c r="N167" s="92">
        <v>0.31153758811818999</v>
      </c>
      <c r="O167" s="92">
        <v>0.667520136399543</v>
      </c>
      <c r="P167" s="92">
        <v>0.82872770033894205</v>
      </c>
      <c r="Q167" s="92">
        <v>0.76707882590338605</v>
      </c>
      <c r="R167" s="92">
        <v>0.51680717356403505</v>
      </c>
      <c r="S167" s="45"/>
    </row>
    <row r="168" spans="1:19">
      <c r="A168" s="91">
        <v>167</v>
      </c>
      <c r="B168" s="81" t="s">
        <v>151</v>
      </c>
      <c r="C168" s="81">
        <v>71345.399999999994</v>
      </c>
      <c r="D168" s="91">
        <v>143.81</v>
      </c>
      <c r="E168" s="91">
        <v>-16.420000000000002</v>
      </c>
      <c r="F168" s="91">
        <v>19.350000000000001</v>
      </c>
      <c r="G168" s="92">
        <v>3.6696005222033401</v>
      </c>
      <c r="H168" s="92">
        <v>0.26180911709680615</v>
      </c>
      <c r="I168" s="92">
        <v>70.950633505270304</v>
      </c>
      <c r="J168" s="92">
        <v>5.0660064158231997</v>
      </c>
      <c r="K168" s="93">
        <v>14.456311879088926</v>
      </c>
      <c r="L168" s="93">
        <v>4.9079346169821152</v>
      </c>
      <c r="M168" s="93">
        <v>0.68993405002974106</v>
      </c>
      <c r="N168" s="92">
        <v>-0.76679045274341595</v>
      </c>
      <c r="O168" s="92">
        <v>-0.80193894731522097</v>
      </c>
      <c r="P168" s="92">
        <v>-0.61664994664520401</v>
      </c>
      <c r="Q168" s="92">
        <v>-0.25385220383552198</v>
      </c>
      <c r="R168" s="92">
        <v>0.16663053429531999</v>
      </c>
      <c r="S168" s="45"/>
    </row>
    <row r="169" spans="1:19">
      <c r="A169" s="91">
        <v>168</v>
      </c>
      <c r="B169" s="81" t="s">
        <v>152</v>
      </c>
      <c r="C169" s="81">
        <v>69344.81</v>
      </c>
      <c r="D169" s="91">
        <v>72.98</v>
      </c>
      <c r="E169" s="91">
        <v>64.790000000000006</v>
      </c>
      <c r="F169" s="91">
        <v>19.350000000000001</v>
      </c>
      <c r="G169" s="92">
        <v>-2.2196086419726599</v>
      </c>
      <c r="H169" s="92">
        <v>-0.15391833955195214</v>
      </c>
      <c r="I169" s="92">
        <v>-42.915472223438599</v>
      </c>
      <c r="J169" s="92">
        <v>-2.978319870330274</v>
      </c>
      <c r="K169" s="93">
        <v>36.00315935149915</v>
      </c>
      <c r="L169" s="93">
        <v>-1.1919918417285127</v>
      </c>
      <c r="M169" s="93">
        <v>0.26324145801193871</v>
      </c>
      <c r="N169" s="92">
        <v>0.640171591484613</v>
      </c>
      <c r="O169" s="92">
        <v>0.829489476509773</v>
      </c>
      <c r="P169" s="92">
        <v>0.68614314244430497</v>
      </c>
      <c r="Q169" s="92">
        <v>0.39467665600201102</v>
      </c>
      <c r="R169" s="92">
        <v>8.1766039913364993E-2</v>
      </c>
      <c r="S169" s="45"/>
    </row>
    <row r="170" spans="1:19">
      <c r="A170" s="91">
        <v>169</v>
      </c>
      <c r="B170" s="81" t="s">
        <v>153</v>
      </c>
      <c r="C170" s="81">
        <v>68934.61</v>
      </c>
      <c r="D170" s="91">
        <v>-43.5</v>
      </c>
      <c r="E170" s="91">
        <v>-22.05</v>
      </c>
      <c r="F170" s="91">
        <v>19.350000000000001</v>
      </c>
      <c r="G170" s="92">
        <v>-6.4156163669245796</v>
      </c>
      <c r="H170" s="92">
        <v>-0.44225801216356281</v>
      </c>
      <c r="I170" s="92">
        <v>-124.044032260702</v>
      </c>
      <c r="J170" s="92">
        <v>-8.5576925353649411</v>
      </c>
      <c r="K170" s="93">
        <v>28.440472360539054</v>
      </c>
      <c r="L170" s="93">
        <v>-4.3615320690950332</v>
      </c>
      <c r="M170" s="93">
        <v>0.1485511468410623</v>
      </c>
      <c r="N170" s="92">
        <v>-0.12142656351530499</v>
      </c>
      <c r="O170" s="92">
        <v>-0.315458845974734</v>
      </c>
      <c r="P170" s="92">
        <v>-0.411392383039</v>
      </c>
      <c r="Q170" s="92">
        <v>-0.373142154300868</v>
      </c>
      <c r="R170" s="92">
        <v>-0.20300795513128</v>
      </c>
      <c r="S170" s="45"/>
    </row>
    <row r="171" spans="1:19">
      <c r="A171" s="91">
        <v>170</v>
      </c>
      <c r="B171" s="81" t="s">
        <v>154</v>
      </c>
      <c r="C171" s="81">
        <v>68063.649999999994</v>
      </c>
      <c r="D171" s="91">
        <v>-87.25</v>
      </c>
      <c r="E171" s="91">
        <v>52.34</v>
      </c>
      <c r="F171" s="91">
        <v>19.350000000000001</v>
      </c>
      <c r="G171" s="92">
        <v>0.63310414335054699</v>
      </c>
      <c r="H171" s="92">
        <v>4.3091378826561458E-2</v>
      </c>
      <c r="I171" s="92">
        <v>12.240880110449201</v>
      </c>
      <c r="J171" s="92">
        <v>0.83381818029396426</v>
      </c>
      <c r="K171" s="93">
        <v>60.703365607503706</v>
      </c>
      <c r="L171" s="93">
        <v>0.20165076496081583</v>
      </c>
      <c r="M171" s="93">
        <v>0.25584712502927992</v>
      </c>
      <c r="N171" s="92">
        <v>0.30153571367617599</v>
      </c>
      <c r="O171" s="92">
        <v>0.59579230082097001</v>
      </c>
      <c r="P171" s="92">
        <v>0.71215808030321803</v>
      </c>
      <c r="Q171" s="92">
        <v>0.65888764112947296</v>
      </c>
      <c r="R171" s="92">
        <v>0.47128594859204298</v>
      </c>
      <c r="S171" s="45"/>
    </row>
    <row r="172" spans="1:19">
      <c r="A172" s="91">
        <v>171</v>
      </c>
      <c r="B172" s="81" t="s">
        <v>155</v>
      </c>
      <c r="C172" s="81">
        <v>66244.89</v>
      </c>
      <c r="D172" s="91">
        <v>117.16</v>
      </c>
      <c r="E172" s="91">
        <v>-26.69</v>
      </c>
      <c r="F172" s="91">
        <v>19.350000000000001</v>
      </c>
      <c r="G172" s="92">
        <v>0.36937580609754</v>
      </c>
      <c r="H172" s="92">
        <v>2.4469259643592867E-2</v>
      </c>
      <c r="I172" s="92">
        <v>7.1417712324731699</v>
      </c>
      <c r="J172" s="92">
        <v>0.473480174103522</v>
      </c>
      <c r="K172" s="93">
        <v>13.496353342779329</v>
      </c>
      <c r="L172" s="93">
        <v>0.52916303027099409</v>
      </c>
      <c r="M172" s="93">
        <v>0.12161424866292378</v>
      </c>
      <c r="N172" s="92">
        <v>-0.65143326012177005</v>
      </c>
      <c r="O172" s="92">
        <v>-0.76835094437773699</v>
      </c>
      <c r="P172" s="92">
        <v>-0.65977318616337599</v>
      </c>
      <c r="Q172" s="92">
        <v>-0.36289768172193598</v>
      </c>
      <c r="R172" s="92">
        <v>7.4400351111243998E-3</v>
      </c>
      <c r="S172" s="45"/>
    </row>
    <row r="173" spans="1:19" s="16" customFormat="1">
      <c r="A173" s="91">
        <v>172</v>
      </c>
      <c r="B173" s="81" t="s">
        <v>156</v>
      </c>
      <c r="C173" s="81">
        <v>65105.79</v>
      </c>
      <c r="D173" s="91">
        <v>126.32</v>
      </c>
      <c r="E173" s="91">
        <v>41.09</v>
      </c>
      <c r="F173" s="91">
        <v>19.350000000000001</v>
      </c>
      <c r="G173" s="92">
        <v>-5.4042138279492802</v>
      </c>
      <c r="H173" s="92">
        <v>-0.35184561059756198</v>
      </c>
      <c r="I173" s="92">
        <v>-104.488865305894</v>
      </c>
      <c r="J173" s="92">
        <v>-6.8082125650628251</v>
      </c>
      <c r="K173" s="93">
        <v>11.495437450225337</v>
      </c>
      <c r="L173" s="93">
        <v>-9.0895945246386223</v>
      </c>
      <c r="M173" s="93">
        <v>5.196909086429486E-2</v>
      </c>
      <c r="N173" s="92">
        <v>0.163120589962402</v>
      </c>
      <c r="O173" s="92">
        <v>0.29789319894352101</v>
      </c>
      <c r="P173" s="92">
        <v>0.33307036812267099</v>
      </c>
      <c r="Q173" s="92">
        <v>0.30724311646986002</v>
      </c>
      <c r="R173" s="92">
        <v>0.25800875180314498</v>
      </c>
      <c r="S173" s="45"/>
    </row>
    <row r="174" spans="1:19">
      <c r="A174" s="91">
        <v>173</v>
      </c>
      <c r="B174" s="81" t="s">
        <v>157</v>
      </c>
      <c r="C174" s="81">
        <v>62691.26</v>
      </c>
      <c r="D174" s="91">
        <v>-84.66</v>
      </c>
      <c r="E174" s="91">
        <v>32.21</v>
      </c>
      <c r="F174" s="91">
        <v>19.350000000000001</v>
      </c>
      <c r="G174" s="92">
        <v>6.0905860553866997</v>
      </c>
      <c r="H174" s="92">
        <v>0.381826513950622</v>
      </c>
      <c r="I174" s="92">
        <v>117.759667962056</v>
      </c>
      <c r="J174" s="92">
        <v>7.388343044944536</v>
      </c>
      <c r="K174" s="93">
        <v>38.909069187807454</v>
      </c>
      <c r="L174" s="93">
        <v>3.0265352119746205</v>
      </c>
      <c r="M174" s="93">
        <v>0.39181788225898584</v>
      </c>
      <c r="N174" s="92">
        <v>0.14644717361309101</v>
      </c>
      <c r="O174" s="92">
        <v>0.26637936729902201</v>
      </c>
      <c r="P174" s="92">
        <v>0.300432918152434</v>
      </c>
      <c r="Q174" s="92">
        <v>0.30057600035868498</v>
      </c>
      <c r="R174" s="92">
        <v>0.27514576674945002</v>
      </c>
      <c r="S174" s="45"/>
    </row>
    <row r="175" spans="1:19" s="16" customFormat="1">
      <c r="A175" s="91">
        <v>174</v>
      </c>
      <c r="B175" s="81" t="s">
        <v>158</v>
      </c>
      <c r="C175" s="81">
        <v>61408.05</v>
      </c>
      <c r="D175" s="91">
        <v>40.47</v>
      </c>
      <c r="E175" s="91">
        <v>44.45</v>
      </c>
      <c r="F175" s="91">
        <v>19.350000000000001</v>
      </c>
      <c r="G175" s="92">
        <v>-9.2692091546598903</v>
      </c>
      <c r="H175" s="92">
        <v>-0.56920405922981232</v>
      </c>
      <c r="I175" s="92">
        <v>-179.21739917921499</v>
      </c>
      <c r="J175" s="92">
        <v>-11.01409854609687</v>
      </c>
      <c r="K175" s="93">
        <v>53.739421611405376</v>
      </c>
      <c r="L175" s="93">
        <v>-3.3349335330616738</v>
      </c>
      <c r="M175" s="93">
        <v>0.23894102679188814</v>
      </c>
      <c r="N175" s="92">
        <v>0.32295399106815997</v>
      </c>
      <c r="O175" s="92">
        <v>0.35834751321368202</v>
      </c>
      <c r="P175" s="92">
        <v>0.27151243295719302</v>
      </c>
      <c r="Q175" s="92">
        <v>0.15631851878564801</v>
      </c>
      <c r="R175" s="92">
        <v>9.8183907802698506E-2</v>
      </c>
      <c r="S175" s="45"/>
    </row>
    <row r="176" spans="1:19">
      <c r="A176" s="91">
        <v>175</v>
      </c>
      <c r="B176" s="81" t="s">
        <v>159</v>
      </c>
      <c r="C176" s="81">
        <v>60796.38</v>
      </c>
      <c r="D176" s="91">
        <v>9.11</v>
      </c>
      <c r="E176" s="91">
        <v>45.29</v>
      </c>
      <c r="F176" s="91">
        <v>19.350000000000001</v>
      </c>
      <c r="G176" s="92">
        <v>-4.6095024852928601</v>
      </c>
      <c r="H176" s="92">
        <v>-0.2802410647068091</v>
      </c>
      <c r="I176" s="92">
        <v>-89.123358113999103</v>
      </c>
      <c r="J176" s="92">
        <v>-5.4226646020767566</v>
      </c>
      <c r="K176" s="93">
        <v>38.871854554073586</v>
      </c>
      <c r="L176" s="93">
        <v>-2.2927477769300153</v>
      </c>
      <c r="M176" s="93">
        <v>0.63692250502972736</v>
      </c>
      <c r="N176" s="92">
        <v>0.191549852179944</v>
      </c>
      <c r="O176" s="92">
        <v>0.19043744054561201</v>
      </c>
      <c r="P176" s="92">
        <v>0.14071984446538799</v>
      </c>
      <c r="Q176" s="92">
        <v>7.7746960119089895E-2</v>
      </c>
      <c r="R176" s="92">
        <v>2.9807810545949099E-2</v>
      </c>
      <c r="S176" s="45"/>
    </row>
    <row r="177" spans="1:19">
      <c r="A177" s="91">
        <v>176</v>
      </c>
      <c r="B177" s="81" t="s">
        <v>160</v>
      </c>
      <c r="C177" s="81">
        <v>60090.43</v>
      </c>
      <c r="D177" s="91">
        <v>37.9</v>
      </c>
      <c r="E177" s="91">
        <v>-14.3</v>
      </c>
      <c r="F177" s="91">
        <v>19.350000000000001</v>
      </c>
      <c r="G177" s="92">
        <v>0.277319500412121</v>
      </c>
      <c r="H177" s="92">
        <v>1.6664248027149529E-2</v>
      </c>
      <c r="I177" s="92">
        <v>5.3618899710072503</v>
      </c>
      <c r="J177" s="92">
        <v>0.32245319932534339</v>
      </c>
      <c r="K177" s="93">
        <v>28.601702331798652</v>
      </c>
      <c r="L177" s="93">
        <v>0.18746751185666441</v>
      </c>
      <c r="M177" s="93">
        <v>0.45632300315236179</v>
      </c>
      <c r="N177" s="92">
        <v>4.26915709152474E-3</v>
      </c>
      <c r="O177" s="92">
        <v>8.4470203505450897E-2</v>
      </c>
      <c r="P177" s="92">
        <v>2.84892768560479E-2</v>
      </c>
      <c r="Q177" s="92">
        <v>4.9804415983702E-2</v>
      </c>
      <c r="R177" s="92">
        <v>0.12590258630481899</v>
      </c>
      <c r="S177" s="45"/>
    </row>
    <row r="178" spans="1:19">
      <c r="A178" s="91">
        <v>177</v>
      </c>
      <c r="B178" s="81" t="s">
        <v>161</v>
      </c>
      <c r="C178" s="81">
        <v>58832.49</v>
      </c>
      <c r="D178" s="91">
        <v>152.22</v>
      </c>
      <c r="E178" s="91">
        <v>68.87</v>
      </c>
      <c r="F178" s="91">
        <v>19.350000000000001</v>
      </c>
      <c r="G178" s="92">
        <v>-1.0148122999643601</v>
      </c>
      <c r="H178" s="92">
        <v>-5.9703934489530208E-2</v>
      </c>
      <c r="I178" s="92">
        <v>-19.621093668304798</v>
      </c>
      <c r="J178" s="92">
        <v>-1.1552711323724096</v>
      </c>
      <c r="K178" s="93">
        <v>33.884088528326608</v>
      </c>
      <c r="L178" s="93">
        <v>-0.57906511641597935</v>
      </c>
      <c r="M178" s="93">
        <v>3.5422580405741659E-3</v>
      </c>
      <c r="N178" s="92">
        <v>0.383182590668811</v>
      </c>
      <c r="O178" s="92">
        <v>0.73937833748458703</v>
      </c>
      <c r="P178" s="92">
        <v>0.82677078553587102</v>
      </c>
      <c r="Q178" s="92">
        <v>0.64921084249077299</v>
      </c>
      <c r="R178" s="92">
        <v>0.32718911777756798</v>
      </c>
      <c r="S178" s="45"/>
    </row>
    <row r="179" spans="1:19">
      <c r="A179" s="91">
        <v>178</v>
      </c>
      <c r="B179" s="81" t="s">
        <v>162</v>
      </c>
      <c r="C179" s="81">
        <v>58720.47</v>
      </c>
      <c r="D179" s="91">
        <v>-4.46</v>
      </c>
      <c r="E179" s="91">
        <v>37.74</v>
      </c>
      <c r="F179" s="91">
        <v>19.350000000000001</v>
      </c>
      <c r="G179" s="92">
        <v>-1.5096129862075001</v>
      </c>
      <c r="H179" s="92">
        <v>-8.8645184068207913E-2</v>
      </c>
      <c r="I179" s="92">
        <v>-29.187917614229701</v>
      </c>
      <c r="J179" s="92">
        <v>-1.7152843117198233</v>
      </c>
      <c r="K179" s="93">
        <v>40.836548644561354</v>
      </c>
      <c r="L179" s="93">
        <v>-0.71474986459505729</v>
      </c>
      <c r="M179" s="93">
        <v>1.5359206331062557E-4</v>
      </c>
      <c r="N179" s="92">
        <v>-9.66972023481176E-2</v>
      </c>
      <c r="O179" s="92">
        <v>-0.17992717733546501</v>
      </c>
      <c r="P179" s="92">
        <v>-0.18581179266870401</v>
      </c>
      <c r="Q179" s="92">
        <v>-9.9274083531384602E-2</v>
      </c>
      <c r="R179" s="92">
        <v>1.51525506081518E-2</v>
      </c>
      <c r="S179" s="45"/>
    </row>
    <row r="180" spans="1:19">
      <c r="A180" s="91">
        <v>179</v>
      </c>
      <c r="B180" s="81" t="s">
        <v>163</v>
      </c>
      <c r="C180" s="81">
        <v>58257.5</v>
      </c>
      <c r="D180" s="91">
        <v>104.55</v>
      </c>
      <c r="E180" s="91">
        <v>19.89</v>
      </c>
      <c r="F180" s="91">
        <v>19.350000000000001</v>
      </c>
      <c r="G180" s="92">
        <v>2.4190364501837802</v>
      </c>
      <c r="H180" s="92">
        <v>0.14092701599658158</v>
      </c>
      <c r="I180" s="92">
        <v>46.771349517311002</v>
      </c>
      <c r="J180" s="92">
        <v>2.726937759533854</v>
      </c>
      <c r="K180" s="93">
        <v>40.219541147046527</v>
      </c>
      <c r="L180" s="93">
        <v>1.1629011217783523</v>
      </c>
      <c r="M180" s="93">
        <v>3.2989972748736586E-2</v>
      </c>
      <c r="N180" s="92">
        <v>0.353776344802677</v>
      </c>
      <c r="O180" s="92">
        <v>0.58298892099533095</v>
      </c>
      <c r="P180" s="92">
        <v>0.60251051220914598</v>
      </c>
      <c r="Q180" s="92">
        <v>0.479683427532691</v>
      </c>
      <c r="R180" s="92">
        <v>0.28175977514468298</v>
      </c>
      <c r="S180" s="45"/>
    </row>
    <row r="181" spans="1:19">
      <c r="A181" s="91">
        <v>180</v>
      </c>
      <c r="B181" s="81" t="s">
        <v>164</v>
      </c>
      <c r="C181" s="81">
        <v>57486.02</v>
      </c>
      <c r="D181" s="91">
        <v>118.99</v>
      </c>
      <c r="E181" s="91">
        <v>-22.59</v>
      </c>
      <c r="F181" s="91">
        <v>19.350000000000001</v>
      </c>
      <c r="G181" s="92">
        <v>-1.53254873113991</v>
      </c>
      <c r="H181" s="92">
        <v>-8.8100127009283477E-2</v>
      </c>
      <c r="I181" s="92">
        <v>-29.631373413579901</v>
      </c>
      <c r="J181" s="92">
        <v>-1.7047374576296355</v>
      </c>
      <c r="K181" s="93">
        <v>50.931623518158396</v>
      </c>
      <c r="L181" s="93">
        <v>-0.58178733303122721</v>
      </c>
      <c r="M181" s="93">
        <v>3.1167909252488819E-2</v>
      </c>
      <c r="N181" s="92">
        <v>0.30697466157081399</v>
      </c>
      <c r="O181" s="92">
        <v>0.69782466043265101</v>
      </c>
      <c r="P181" s="92">
        <v>0.86210543636064596</v>
      </c>
      <c r="Q181" s="92">
        <v>0.773287483666664</v>
      </c>
      <c r="R181" s="92">
        <v>0.50858566582187703</v>
      </c>
      <c r="S181" s="45"/>
    </row>
    <row r="182" spans="1:19">
      <c r="A182" s="91">
        <v>181</v>
      </c>
      <c r="B182" s="81" t="s">
        <v>165</v>
      </c>
      <c r="C182" s="81">
        <v>57368.31</v>
      </c>
      <c r="D182" s="91">
        <v>31.35</v>
      </c>
      <c r="E182" s="91">
        <v>39.700000000000003</v>
      </c>
      <c r="F182" s="91">
        <v>19.350000000000001</v>
      </c>
      <c r="G182" s="92">
        <v>-4.6211073705526404</v>
      </c>
      <c r="H182" s="92">
        <v>-0.26510512017714877</v>
      </c>
      <c r="I182" s="92">
        <v>-89.347735115243594</v>
      </c>
      <c r="J182" s="92">
        <v>-5.1297840754278292</v>
      </c>
      <c r="K182" s="93">
        <v>18.182959449887225</v>
      </c>
      <c r="L182" s="93">
        <v>-4.9138169923047235</v>
      </c>
      <c r="M182" s="93">
        <v>0.1835942534997681</v>
      </c>
      <c r="N182" s="92">
        <v>0.16156721822909001</v>
      </c>
      <c r="O182" s="92">
        <v>0.41189331687550901</v>
      </c>
      <c r="P182" s="92">
        <v>0.52519105805574295</v>
      </c>
      <c r="Q182" s="92">
        <v>0.507328077278556</v>
      </c>
      <c r="R182" s="92">
        <v>0.38760349751226802</v>
      </c>
      <c r="S182" s="45"/>
    </row>
    <row r="183" spans="1:19">
      <c r="A183" s="91">
        <v>182</v>
      </c>
      <c r="B183" s="81" t="s">
        <v>166</v>
      </c>
      <c r="C183" s="81">
        <v>57100.7</v>
      </c>
      <c r="D183" s="91">
        <v>26.81</v>
      </c>
      <c r="E183" s="91">
        <v>67.31</v>
      </c>
      <c r="F183" s="91">
        <v>19.350000000000001</v>
      </c>
      <c r="G183" s="92">
        <v>2.0605321098827099</v>
      </c>
      <c r="H183" s="92">
        <v>0.11765782584677964</v>
      </c>
      <c r="I183" s="92">
        <v>39.839774839128602</v>
      </c>
      <c r="J183" s="92">
        <v>2.2766789301351862</v>
      </c>
      <c r="K183" s="93">
        <v>38.113456834638605</v>
      </c>
      <c r="L183" s="93">
        <v>1.0452941860398521</v>
      </c>
      <c r="M183" s="93">
        <v>0.27237904934604301</v>
      </c>
      <c r="N183" s="92">
        <v>0.391725141291628</v>
      </c>
      <c r="O183" s="92">
        <v>0.53777721861738503</v>
      </c>
      <c r="P183" s="92">
        <v>0.51174142437944503</v>
      </c>
      <c r="Q183" s="92">
        <v>0.35012501635399301</v>
      </c>
      <c r="R183" s="92">
        <v>0.137849593585185</v>
      </c>
      <c r="S183" s="45"/>
    </row>
    <row r="184" spans="1:19">
      <c r="A184" s="91">
        <v>183</v>
      </c>
      <c r="B184" s="81" t="s">
        <v>167</v>
      </c>
      <c r="C184" s="81">
        <v>52254.1</v>
      </c>
      <c r="D184" s="91">
        <v>39.22</v>
      </c>
      <c r="E184" s="91">
        <v>62.17</v>
      </c>
      <c r="F184" s="91">
        <v>19.350000000000001</v>
      </c>
      <c r="G184" s="92">
        <v>0.69493918499026996</v>
      </c>
      <c r="H184" s="92">
        <v>3.6313421666400066E-2</v>
      </c>
      <c r="I184" s="92">
        <v>13.436442229709201</v>
      </c>
      <c r="J184" s="92">
        <v>0.70266470924484137</v>
      </c>
      <c r="K184" s="93">
        <v>18.251194864551554</v>
      </c>
      <c r="L184" s="93">
        <v>0.73619520965206375</v>
      </c>
      <c r="M184" s="93">
        <v>0.27322401860988954</v>
      </c>
      <c r="N184" s="92">
        <v>-0.44188806313817097</v>
      </c>
      <c r="O184" s="92">
        <v>-0.46319438658093598</v>
      </c>
      <c r="P184" s="92">
        <v>-0.34006181289672899</v>
      </c>
      <c r="Q184" s="92">
        <v>-0.15865801516271999</v>
      </c>
      <c r="R184" s="92">
        <v>9.1626411170603397E-2</v>
      </c>
      <c r="S184" s="45"/>
    </row>
    <row r="185" spans="1:19">
      <c r="A185" s="91">
        <v>184</v>
      </c>
      <c r="B185" s="81" t="s">
        <v>168</v>
      </c>
      <c r="C185" s="81">
        <v>50861.05</v>
      </c>
      <c r="D185" s="91">
        <v>-67.83</v>
      </c>
      <c r="E185" s="91">
        <v>46.62</v>
      </c>
      <c r="F185" s="91">
        <v>19.350000000000001</v>
      </c>
      <c r="G185" s="92">
        <v>8.5393456281116809</v>
      </c>
      <c r="H185" s="92">
        <v>0.43432008495866964</v>
      </c>
      <c r="I185" s="92">
        <v>165.10570520390101</v>
      </c>
      <c r="J185" s="92">
        <v>8.404093643950258</v>
      </c>
      <c r="K185" s="93">
        <v>23.026077820478214</v>
      </c>
      <c r="L185" s="93">
        <v>7.1703790150949827</v>
      </c>
      <c r="M185" s="93">
        <v>2.1673083478729493E-2</v>
      </c>
      <c r="N185" s="92">
        <v>-0.50922945532113595</v>
      </c>
      <c r="O185" s="92">
        <v>-0.43988068175759898</v>
      </c>
      <c r="P185" s="92">
        <v>-0.27245725163625101</v>
      </c>
      <c r="Q185" s="92">
        <v>-3.64120471777023E-2</v>
      </c>
      <c r="R185" s="92">
        <v>0.23753564315467501</v>
      </c>
      <c r="S185" s="45"/>
    </row>
    <row r="186" spans="1:19">
      <c r="A186" s="91">
        <v>185</v>
      </c>
      <c r="B186" s="81" t="s">
        <v>169</v>
      </c>
      <c r="C186" s="81">
        <v>49661.17</v>
      </c>
      <c r="D186" s="91">
        <v>-127.49</v>
      </c>
      <c r="E186" s="91">
        <v>55.23</v>
      </c>
      <c r="F186" s="91">
        <v>19.350000000000001</v>
      </c>
      <c r="G186" s="92">
        <v>-31.752591991372999</v>
      </c>
      <c r="H186" s="92">
        <v>-1.576870868824213</v>
      </c>
      <c r="I186" s="92">
        <v>-613.92691209603402</v>
      </c>
      <c r="J186" s="92">
        <v>-30.512451311748524</v>
      </c>
      <c r="K186" s="93">
        <v>19.025139818899397</v>
      </c>
      <c r="L186" s="93">
        <v>-32.2692457422134</v>
      </c>
      <c r="M186" s="93">
        <v>0.85978554377745564</v>
      </c>
      <c r="N186" s="92">
        <v>-0.23279736484116101</v>
      </c>
      <c r="O186" s="92">
        <v>-0.15531084950388699</v>
      </c>
      <c r="P186" s="92">
        <v>-5.7796053965821603E-2</v>
      </c>
      <c r="Q186" s="92">
        <v>7.6548529894269204E-2</v>
      </c>
      <c r="R186" s="92">
        <v>0.20513550082250701</v>
      </c>
      <c r="S186" s="45"/>
    </row>
    <row r="187" spans="1:19">
      <c r="A187" s="91">
        <v>186</v>
      </c>
      <c r="B187" s="81" t="s">
        <v>170</v>
      </c>
      <c r="C187" s="81">
        <v>46967.76</v>
      </c>
      <c r="D187" s="91">
        <v>27.99</v>
      </c>
      <c r="E187" s="91">
        <v>57.88</v>
      </c>
      <c r="F187" s="91">
        <v>19.350000000000001</v>
      </c>
      <c r="G187" s="92">
        <v>1.63991936144642</v>
      </c>
      <c r="H187" s="92">
        <v>7.7023338987768711E-2</v>
      </c>
      <c r="I187" s="92">
        <v>31.707352581887999</v>
      </c>
      <c r="J187" s="92">
        <v>1.4904016094133246</v>
      </c>
      <c r="K187" s="93">
        <v>87.566428481730298</v>
      </c>
      <c r="L187" s="93">
        <v>0.36209484766760086</v>
      </c>
      <c r="M187" s="93">
        <v>0.80677931335781228</v>
      </c>
      <c r="N187" s="92">
        <v>-0.42946205624857198</v>
      </c>
      <c r="O187" s="92">
        <v>-0.197381427579775</v>
      </c>
      <c r="P187" s="92">
        <v>7.0354641887446598E-2</v>
      </c>
      <c r="Q187" s="92">
        <v>0.33857989435402902</v>
      </c>
      <c r="R187" s="92">
        <v>0.52838384451589104</v>
      </c>
      <c r="S187" s="45"/>
    </row>
    <row r="188" spans="1:19">
      <c r="A188" s="91">
        <v>281</v>
      </c>
      <c r="B188" s="81" t="s">
        <v>141</v>
      </c>
      <c r="C188" s="81">
        <v>77708.06</v>
      </c>
      <c r="D188" s="91">
        <v>-66.83</v>
      </c>
      <c r="E188" s="91">
        <v>-38.19</v>
      </c>
      <c r="F188" s="91">
        <v>19.350000000000001</v>
      </c>
      <c r="G188" s="92">
        <v>-4.9711704088428501</v>
      </c>
      <c r="H188" s="92">
        <v>-0.38630000840058476</v>
      </c>
      <c r="I188" s="92">
        <v>-96.116099732370103</v>
      </c>
      <c r="J188" s="92">
        <v>-7.4749051625513161</v>
      </c>
      <c r="K188" s="93">
        <v>30.211994302560139</v>
      </c>
      <c r="L188" s="93">
        <v>-3.181388781217442</v>
      </c>
      <c r="M188" s="93">
        <v>0.13665052717650036</v>
      </c>
      <c r="N188" s="92">
        <v>-0.197942936767978</v>
      </c>
      <c r="O188" s="92">
        <v>-0.16228939086416</v>
      </c>
      <c r="P188" s="92">
        <v>-9.3264731912928306E-2</v>
      </c>
      <c r="Q188" s="92">
        <v>5.2250175177336898E-2</v>
      </c>
      <c r="R188" s="92">
        <v>0.23067694434585501</v>
      </c>
      <c r="S188" s="45"/>
    </row>
    <row r="189" spans="1:19">
      <c r="A189" s="120" t="s">
        <v>501</v>
      </c>
      <c r="B189" s="121"/>
      <c r="C189" s="121"/>
      <c r="D189" s="124"/>
      <c r="E189" s="124"/>
      <c r="F189" s="124"/>
      <c r="G189" s="122"/>
      <c r="H189" s="92">
        <v>0</v>
      </c>
      <c r="I189" s="122"/>
      <c r="J189" s="143" t="s">
        <v>390</v>
      </c>
      <c r="K189" s="123"/>
      <c r="L189" s="123"/>
      <c r="M189" s="123"/>
      <c r="N189" s="92"/>
      <c r="O189" s="92"/>
      <c r="P189" s="92"/>
      <c r="Q189" s="92"/>
      <c r="R189" s="92"/>
      <c r="S189" s="45"/>
    </row>
    <row r="190" spans="1:19">
      <c r="A190" s="91" t="s">
        <v>201</v>
      </c>
      <c r="B190" s="81" t="s">
        <v>202</v>
      </c>
      <c r="C190" s="81">
        <v>213488</v>
      </c>
      <c r="D190" s="92">
        <v>-97.328576431000002</v>
      </c>
      <c r="E190" s="92">
        <v>47.4251845470001</v>
      </c>
      <c r="F190" s="91">
        <v>19.350000000000001</v>
      </c>
      <c r="G190" s="92">
        <v>0.58422481034969498</v>
      </c>
      <c r="H190" s="92">
        <v>0.12472498631193568</v>
      </c>
      <c r="I190" s="92">
        <v>11.100671276733401</v>
      </c>
      <c r="J190" s="92">
        <v>2.4134284851359555</v>
      </c>
      <c r="K190" s="92">
        <v>28.918409577196002</v>
      </c>
      <c r="L190" s="92">
        <v>0.38386174893542496</v>
      </c>
      <c r="M190" s="92">
        <v>7.046880159852326E-3</v>
      </c>
      <c r="N190" s="81"/>
      <c r="O190" s="81"/>
      <c r="P190" s="81"/>
      <c r="Q190" s="81"/>
      <c r="R190" s="81"/>
      <c r="S190" s="45"/>
    </row>
    <row r="191" spans="1:19">
      <c r="A191" s="91" t="s">
        <v>203</v>
      </c>
      <c r="B191" s="81" t="s">
        <v>31</v>
      </c>
      <c r="C191" s="81">
        <v>347285</v>
      </c>
      <c r="D191" s="92">
        <v>-117.20129993499999</v>
      </c>
      <c r="E191" s="92">
        <v>49.589470816000102</v>
      </c>
      <c r="F191" s="91">
        <v>19.350000000000001</v>
      </c>
      <c r="G191" s="92">
        <v>3.2757281323037901</v>
      </c>
      <c r="H191" s="92">
        <v>1.1376112444271218</v>
      </c>
      <c r="I191" s="92">
        <v>62.241076627483402</v>
      </c>
      <c r="J191" s="92">
        <v>22.01277757966481</v>
      </c>
      <c r="K191" s="92">
        <v>18.757903192647099</v>
      </c>
      <c r="L191" s="92">
        <v>3.3181254849359307</v>
      </c>
      <c r="M191" s="92">
        <v>0.47840498851497454</v>
      </c>
      <c r="N191" s="81"/>
      <c r="O191" s="81"/>
      <c r="P191" s="81"/>
      <c r="Q191" s="81"/>
      <c r="R191" s="81"/>
      <c r="S191" s="45"/>
    </row>
    <row r="192" spans="1:19">
      <c r="A192" s="91" t="s">
        <v>204</v>
      </c>
      <c r="B192" s="81" t="s">
        <v>205</v>
      </c>
      <c r="C192" s="81">
        <v>194345</v>
      </c>
      <c r="D192" s="92">
        <v>-69.841729207</v>
      </c>
      <c r="E192" s="92">
        <v>44.7142233920001</v>
      </c>
      <c r="F192" s="91">
        <v>19.350000000000001</v>
      </c>
      <c r="G192" s="92">
        <v>6.2848404589276496</v>
      </c>
      <c r="H192" s="92">
        <v>1.221427318990294</v>
      </c>
      <c r="I192" s="92">
        <v>119.416270458475</v>
      </c>
      <c r="J192" s="92">
        <v>23.634618622462192</v>
      </c>
      <c r="K192" s="92">
        <v>12.0663184558544</v>
      </c>
      <c r="L192" s="92">
        <v>9.8966615952802055</v>
      </c>
      <c r="M192" s="92">
        <v>0.88873357320456647</v>
      </c>
      <c r="N192" s="81"/>
      <c r="O192" s="81"/>
      <c r="P192" s="81"/>
      <c r="Q192" s="81"/>
      <c r="R192" s="81"/>
      <c r="S192" s="45"/>
    </row>
    <row r="193" spans="1:24">
      <c r="A193" s="91" t="s">
        <v>206</v>
      </c>
      <c r="B193" s="81" t="s">
        <v>207</v>
      </c>
      <c r="C193" s="81">
        <v>279443</v>
      </c>
      <c r="D193" s="92">
        <v>-115.168162608</v>
      </c>
      <c r="E193" s="92">
        <v>44.112085794999999</v>
      </c>
      <c r="F193" s="91">
        <v>19.350000000000001</v>
      </c>
      <c r="G193" s="92">
        <v>1.08317335152851</v>
      </c>
      <c r="H193" s="92">
        <v>0.30268521087118144</v>
      </c>
      <c r="I193" s="92">
        <v>20.581035070795</v>
      </c>
      <c r="J193" s="92">
        <v>5.8569588303573612</v>
      </c>
      <c r="K193" s="92">
        <v>19.852592721346401</v>
      </c>
      <c r="L193" s="92">
        <v>1.0366925549560762</v>
      </c>
      <c r="M193" s="92">
        <v>3.2085085261570237E-2</v>
      </c>
      <c r="N193" s="81"/>
      <c r="O193" s="81"/>
      <c r="P193" s="81"/>
      <c r="Q193" s="81"/>
      <c r="R193" s="81"/>
      <c r="S193" s="45"/>
    </row>
    <row r="194" spans="1:24">
      <c r="A194" s="91" t="s">
        <v>208</v>
      </c>
      <c r="B194" s="81" t="s">
        <v>43</v>
      </c>
      <c r="C194" s="81">
        <v>1351191</v>
      </c>
      <c r="D194" s="92">
        <v>-102.877271264</v>
      </c>
      <c r="E194" s="92">
        <v>43.751474670999997</v>
      </c>
      <c r="F194" s="91">
        <v>19.350000000000001</v>
      </c>
      <c r="G194" s="92">
        <v>6.65103589908054</v>
      </c>
      <c r="H194" s="92">
        <v>8.9868198475145338</v>
      </c>
      <c r="I194" s="92">
        <v>126.374234468498</v>
      </c>
      <c r="J194" s="92">
        <v>173.89496404940624</v>
      </c>
      <c r="K194" s="92">
        <v>27.0116678223864</v>
      </c>
      <c r="L194" s="92">
        <v>4.6785054258576029</v>
      </c>
      <c r="M194" s="92">
        <v>0.61769289649180859</v>
      </c>
      <c r="N194" s="81"/>
      <c r="O194" s="81"/>
      <c r="P194" s="81"/>
      <c r="Q194" s="81"/>
      <c r="R194" s="81"/>
      <c r="S194" s="45"/>
    </row>
    <row r="195" spans="1:24" s="7" customFormat="1">
      <c r="A195" s="91" t="s">
        <v>209</v>
      </c>
      <c r="B195" s="81" t="s">
        <v>210</v>
      </c>
      <c r="C195" s="81">
        <v>158350</v>
      </c>
      <c r="D195" s="92">
        <v>-84.176841655000004</v>
      </c>
      <c r="E195" s="92">
        <v>42.888845751000098</v>
      </c>
      <c r="F195" s="91">
        <v>19.350000000000001</v>
      </c>
      <c r="G195" s="92">
        <v>13.733311921469699</v>
      </c>
      <c r="H195" s="92">
        <v>2.1746699427647269</v>
      </c>
      <c r="I195" s="92">
        <v>260.94232644763798</v>
      </c>
      <c r="J195" s="92">
        <v>42.079863392497472</v>
      </c>
      <c r="K195" s="92">
        <v>45.646774705104598</v>
      </c>
      <c r="L195" s="92">
        <v>5.7165556193931328</v>
      </c>
      <c r="M195" s="92">
        <v>0.74769739987792216</v>
      </c>
      <c r="N195" s="81"/>
      <c r="O195" s="81"/>
      <c r="P195" s="81"/>
      <c r="Q195" s="81"/>
      <c r="R195" s="81"/>
      <c r="S195" s="45"/>
      <c r="T195"/>
      <c r="U195"/>
      <c r="V195"/>
      <c r="W195"/>
      <c r="X195"/>
    </row>
    <row r="196" spans="1:24">
      <c r="A196" s="91" t="s">
        <v>211</v>
      </c>
      <c r="B196" s="81" t="s">
        <v>212</v>
      </c>
      <c r="C196" s="81">
        <v>492029</v>
      </c>
      <c r="D196" s="92">
        <v>-91.719571235999993</v>
      </c>
      <c r="E196" s="92">
        <v>42.834274604000001</v>
      </c>
      <c r="F196" s="91">
        <v>19.350000000000001</v>
      </c>
      <c r="G196" s="92">
        <v>7.2025848972194204</v>
      </c>
      <c r="H196" s="92">
        <v>3.5438806443939743</v>
      </c>
      <c r="I196" s="92">
        <v>136.85404294785101</v>
      </c>
      <c r="J196" s="92">
        <v>68.574090469023403</v>
      </c>
      <c r="K196" s="92">
        <v>32.895613195184502</v>
      </c>
      <c r="L196" s="92">
        <v>4.16025207178338</v>
      </c>
      <c r="M196" s="92">
        <v>0.59138834306356569</v>
      </c>
      <c r="N196" s="81"/>
      <c r="O196" s="81"/>
      <c r="P196" s="81"/>
      <c r="Q196" s="81"/>
      <c r="R196" s="81"/>
      <c r="S196" s="45"/>
    </row>
    <row r="197" spans="1:24">
      <c r="A197" s="91" t="s">
        <v>213</v>
      </c>
      <c r="B197" s="81" t="s">
        <v>214</v>
      </c>
      <c r="C197" s="81">
        <v>277755</v>
      </c>
      <c r="D197" s="92">
        <v>-76.161779154000001</v>
      </c>
      <c r="E197" s="92">
        <v>40.580418689000098</v>
      </c>
      <c r="F197" s="91">
        <v>19.350000000000001</v>
      </c>
      <c r="G197" s="92">
        <v>2.9254574959319499</v>
      </c>
      <c r="H197" s="92">
        <v>0.81256044678257877</v>
      </c>
      <c r="I197" s="92">
        <v>55.585694789233997</v>
      </c>
      <c r="J197" s="92">
        <v>15.723044645242901</v>
      </c>
      <c r="K197" s="92">
        <v>18.128384476573899</v>
      </c>
      <c r="L197" s="92">
        <v>3.0662243985978828</v>
      </c>
      <c r="M197" s="92">
        <v>0.50722681684286253</v>
      </c>
      <c r="N197" s="81"/>
      <c r="O197" s="81"/>
      <c r="P197" s="81"/>
      <c r="Q197" s="81"/>
      <c r="R197" s="81"/>
      <c r="S197" s="45"/>
    </row>
    <row r="198" spans="1:24">
      <c r="A198" s="91" t="s">
        <v>215</v>
      </c>
      <c r="B198" s="81" t="s">
        <v>216</v>
      </c>
      <c r="C198" s="81">
        <v>365137</v>
      </c>
      <c r="D198" s="92">
        <v>-113.065636989</v>
      </c>
      <c r="E198" s="92">
        <v>39.866672506</v>
      </c>
      <c r="F198" s="91">
        <v>19.350000000000001</v>
      </c>
      <c r="G198" s="92">
        <v>-3.41332541855772</v>
      </c>
      <c r="H198" s="92">
        <v>-1.2463314033559103</v>
      </c>
      <c r="I198" s="92">
        <v>-64.855519246517702</v>
      </c>
      <c r="J198" s="92">
        <v>-24.116512654936866</v>
      </c>
      <c r="K198" s="92">
        <v>24.268263444291499</v>
      </c>
      <c r="L198" s="92">
        <v>-2.6724417012941788</v>
      </c>
      <c r="M198" s="92">
        <v>0.40032992226439751</v>
      </c>
      <c r="N198" s="81"/>
      <c r="O198" s="81"/>
      <c r="P198" s="81"/>
      <c r="Q198" s="81"/>
      <c r="R198" s="81"/>
      <c r="S198" s="45"/>
    </row>
    <row r="199" spans="1:24">
      <c r="A199" s="91" t="s">
        <v>217</v>
      </c>
      <c r="B199" s="81" t="s">
        <v>218</v>
      </c>
      <c r="C199" s="81">
        <v>293571</v>
      </c>
      <c r="D199" s="92">
        <v>-109.02303378400001</v>
      </c>
      <c r="E199" s="92">
        <v>39.165117412000001</v>
      </c>
      <c r="F199" s="91">
        <v>19.350000000000001</v>
      </c>
      <c r="G199" s="92">
        <v>-3.0312638746657101</v>
      </c>
      <c r="H199" s="92">
        <v>-0.88989116694948711</v>
      </c>
      <c r="I199" s="92">
        <v>-57.5960884056948</v>
      </c>
      <c r="J199" s="92">
        <v>-17.219394080472576</v>
      </c>
      <c r="K199" s="92">
        <v>15.0234242905908</v>
      </c>
      <c r="L199" s="92">
        <v>-3.8337523650827956</v>
      </c>
      <c r="M199" s="92">
        <v>0.58366544003537202</v>
      </c>
      <c r="N199" s="81"/>
      <c r="O199" s="81"/>
      <c r="P199" s="81"/>
      <c r="Q199" s="81"/>
      <c r="R199" s="81"/>
      <c r="S199" s="45"/>
    </row>
    <row r="200" spans="1:24">
      <c r="A200" s="91" t="s">
        <v>219</v>
      </c>
      <c r="B200" s="81" t="s">
        <v>220</v>
      </c>
      <c r="C200" s="81">
        <v>421959</v>
      </c>
      <c r="D200" s="92">
        <v>-83.858305737999999</v>
      </c>
      <c r="E200" s="92">
        <v>38.868656472000097</v>
      </c>
      <c r="F200" s="91">
        <v>19.350000000000001</v>
      </c>
      <c r="G200" s="92">
        <v>2.4707448087282899</v>
      </c>
      <c r="H200" s="92">
        <v>1.0425530087461805</v>
      </c>
      <c r="I200" s="92">
        <v>46.945842498492297</v>
      </c>
      <c r="J200" s="92">
        <v>20.173400719238593</v>
      </c>
      <c r="K200" s="92">
        <v>18.9068676832606</v>
      </c>
      <c r="L200" s="92">
        <v>2.4830047623412685</v>
      </c>
      <c r="M200" s="92">
        <v>0.2512280271114854</v>
      </c>
      <c r="N200" s="81"/>
      <c r="O200" s="81"/>
      <c r="P200" s="81"/>
      <c r="Q200" s="81"/>
      <c r="R200" s="81"/>
      <c r="S200" s="45"/>
    </row>
    <row r="201" spans="1:24">
      <c r="A201" s="91" t="s">
        <v>221</v>
      </c>
      <c r="B201" s="81" t="s">
        <v>222</v>
      </c>
      <c r="C201" s="81">
        <v>418963</v>
      </c>
      <c r="D201" s="92">
        <v>-119.520820638</v>
      </c>
      <c r="E201" s="92">
        <v>36.264578330000099</v>
      </c>
      <c r="F201" s="91">
        <v>19.350000000000001</v>
      </c>
      <c r="G201" s="92">
        <v>-8.6439555647053901</v>
      </c>
      <c r="H201" s="92">
        <v>-3.6214975552556643</v>
      </c>
      <c r="I201" s="92">
        <v>-164.24107219453899</v>
      </c>
      <c r="J201" s="92">
        <v>-70.075977694197107</v>
      </c>
      <c r="K201" s="92">
        <v>39.308531968698098</v>
      </c>
      <c r="L201" s="92">
        <v>-4.1782550497008213</v>
      </c>
      <c r="M201" s="92">
        <v>0.61696992687850205</v>
      </c>
      <c r="N201" s="81"/>
      <c r="O201" s="81"/>
      <c r="P201" s="81"/>
      <c r="Q201" s="81"/>
      <c r="R201" s="81"/>
      <c r="S201" s="45"/>
    </row>
    <row r="202" spans="1:24">
      <c r="A202" s="91" t="s">
        <v>223</v>
      </c>
      <c r="B202" s="144" t="s">
        <v>705</v>
      </c>
      <c r="C202" s="81">
        <v>642285</v>
      </c>
      <c r="D202" s="92">
        <v>-98.436833308999994</v>
      </c>
      <c r="E202" s="92">
        <v>36.0942031290001</v>
      </c>
      <c r="F202" s="91">
        <v>19.350000000000001</v>
      </c>
      <c r="G202" s="92">
        <v>-1.6655777052662</v>
      </c>
      <c r="H202" s="92">
        <v>-1.0697755764269012</v>
      </c>
      <c r="I202" s="92">
        <v>-31.647116425865701</v>
      </c>
      <c r="J202" s="92">
        <v>-20.70015740386054</v>
      </c>
      <c r="K202" s="92">
        <v>41.9806769033354</v>
      </c>
      <c r="L202" s="92">
        <v>-0.75384959844111776</v>
      </c>
      <c r="M202" s="92">
        <v>7.4324109597005208E-2</v>
      </c>
      <c r="N202" s="81"/>
      <c r="O202" s="81"/>
      <c r="P202" s="81"/>
      <c r="Q202" s="81"/>
      <c r="R202" s="81"/>
      <c r="S202" s="45"/>
    </row>
    <row r="203" spans="1:24">
      <c r="A203" s="91" t="s">
        <v>224</v>
      </c>
      <c r="B203" s="81" t="s">
        <v>225</v>
      </c>
      <c r="C203" s="81">
        <v>366883</v>
      </c>
      <c r="D203" s="92">
        <v>-111.85023574500001</v>
      </c>
      <c r="E203" s="92">
        <v>34.415346872999997</v>
      </c>
      <c r="F203" s="91">
        <v>19.350000000000001</v>
      </c>
      <c r="G203" s="92">
        <v>-6.2503170095728704</v>
      </c>
      <c r="H203" s="92">
        <v>-2.2931350554231233</v>
      </c>
      <c r="I203" s="92">
        <v>-118.760301290721</v>
      </c>
      <c r="J203" s="92">
        <v>-44.372163322437437</v>
      </c>
      <c r="K203" s="92">
        <v>21.903541831189401</v>
      </c>
      <c r="L203" s="57">
        <v>-5.421967926740189</v>
      </c>
      <c r="M203" s="57">
        <v>0.69221584018584614</v>
      </c>
      <c r="N203" s="81"/>
      <c r="O203" s="81"/>
      <c r="P203" s="81"/>
      <c r="Q203" s="81"/>
      <c r="R203" s="81"/>
      <c r="S203" s="45"/>
    </row>
    <row r="204" spans="1:24">
      <c r="A204" s="91" t="s">
        <v>226</v>
      </c>
      <c r="B204" s="81" t="s">
        <v>227</v>
      </c>
      <c r="C204" s="81">
        <v>285342</v>
      </c>
      <c r="D204" s="92">
        <v>-90.963335556999894</v>
      </c>
      <c r="E204" s="92">
        <v>33.059648523000099</v>
      </c>
      <c r="F204" s="91">
        <v>19.350000000000001</v>
      </c>
      <c r="G204" s="92">
        <v>4.2459419695341998</v>
      </c>
      <c r="H204" s="92">
        <v>1.2115455734708276</v>
      </c>
      <c r="I204" s="92">
        <v>80.675803610040703</v>
      </c>
      <c r="J204" s="92">
        <v>23.443406846660515</v>
      </c>
      <c r="K204" s="92">
        <v>52.296551154055898</v>
      </c>
      <c r="L204" s="92">
        <v>1.5426601148589094</v>
      </c>
      <c r="M204" s="92">
        <v>0.12734387472258693</v>
      </c>
      <c r="N204" s="81"/>
      <c r="O204" s="81"/>
      <c r="P204" s="81"/>
      <c r="Q204" s="81"/>
      <c r="R204" s="81"/>
      <c r="S204" s="45"/>
    </row>
    <row r="205" spans="1:24">
      <c r="A205" s="91" t="s">
        <v>228</v>
      </c>
      <c r="B205" s="81" t="s">
        <v>229</v>
      </c>
      <c r="C205" s="81">
        <v>781292</v>
      </c>
      <c r="D205" s="92">
        <v>-83.176573649999995</v>
      </c>
      <c r="E205" s="92">
        <v>33.005850301000102</v>
      </c>
      <c r="F205" s="91">
        <v>19.350000000000001</v>
      </c>
      <c r="G205" s="92">
        <v>4.7692438549537099</v>
      </c>
      <c r="H205" s="92">
        <v>3.7261720699244942</v>
      </c>
      <c r="I205" s="92">
        <v>90.618897613631106</v>
      </c>
      <c r="J205" s="92">
        <v>72.101429553038969</v>
      </c>
      <c r="K205" s="92">
        <v>32.031685739391897</v>
      </c>
      <c r="L205" s="92">
        <v>2.8290392941196312</v>
      </c>
      <c r="M205" s="92">
        <v>0.3252318824170562</v>
      </c>
      <c r="N205" s="81"/>
      <c r="O205" s="81"/>
      <c r="P205" s="81"/>
      <c r="Q205" s="81"/>
      <c r="R205" s="81"/>
      <c r="S205" s="45"/>
    </row>
    <row r="206" spans="1:24">
      <c r="A206" s="91" t="s">
        <v>230</v>
      </c>
      <c r="B206" s="81" t="s">
        <v>502</v>
      </c>
      <c r="C206" s="81">
        <v>464493</v>
      </c>
      <c r="D206" s="92">
        <v>-98.349321055000004</v>
      </c>
      <c r="E206" s="92">
        <v>31.061096886000001</v>
      </c>
      <c r="F206" s="91">
        <v>19.350000000000001</v>
      </c>
      <c r="G206" s="92">
        <v>-0.585390324141287</v>
      </c>
      <c r="H206" s="92">
        <v>-0.27190970783135882</v>
      </c>
      <c r="I206" s="92">
        <v>-11.1228168365244</v>
      </c>
      <c r="J206" s="92">
        <v>-5.2614528465367938</v>
      </c>
      <c r="K206" s="92">
        <v>44.813389166771699</v>
      </c>
      <c r="L206" s="92">
        <v>-0.24820298226342952</v>
      </c>
      <c r="M206" s="92">
        <v>5.8362454172301206E-3</v>
      </c>
      <c r="N206" s="81"/>
      <c r="O206" s="81"/>
      <c r="P206" s="81"/>
      <c r="Q206" s="81"/>
      <c r="R206" s="81"/>
      <c r="S206" s="45"/>
    </row>
    <row r="207" spans="1:24">
      <c r="A207" s="91" t="s">
        <v>231</v>
      </c>
      <c r="B207" s="81" t="s">
        <v>232</v>
      </c>
      <c r="C207" s="81">
        <v>552383</v>
      </c>
      <c r="D207" s="92">
        <v>-103.84787672100001</v>
      </c>
      <c r="E207" s="92">
        <v>30.719986386000102</v>
      </c>
      <c r="F207" s="91">
        <v>19.350000000000001</v>
      </c>
      <c r="G207" s="92">
        <v>-4.4495262436832004</v>
      </c>
      <c r="H207" s="92">
        <v>-2.4578426550644572</v>
      </c>
      <c r="I207" s="92">
        <v>-84.544044164713</v>
      </c>
      <c r="J207" s="92">
        <v>-47.559255375497251</v>
      </c>
      <c r="K207" s="92">
        <v>16.805391605844001</v>
      </c>
      <c r="L207" s="92">
        <v>-5.030769061954687</v>
      </c>
      <c r="M207" s="92">
        <v>0.70459478884613147</v>
      </c>
      <c r="N207" s="81"/>
      <c r="O207" s="81"/>
      <c r="P207" s="81"/>
      <c r="Q207" s="81"/>
      <c r="R207" s="81"/>
      <c r="S207" s="45"/>
    </row>
    <row r="208" spans="1:24">
      <c r="A208" s="58"/>
      <c r="B208" s="45"/>
      <c r="C208" s="45"/>
      <c r="D208" s="58"/>
      <c r="E208" s="58"/>
      <c r="F208" s="58"/>
      <c r="G208" s="54"/>
      <c r="H208" s="54"/>
      <c r="I208" s="54"/>
      <c r="J208" s="54"/>
      <c r="K208" s="54"/>
      <c r="L208" s="54"/>
      <c r="M208" s="54"/>
      <c r="N208" s="54"/>
      <c r="O208" s="45"/>
      <c r="P208" s="45"/>
      <c r="Q208" s="45"/>
      <c r="R208" s="45"/>
      <c r="S208" s="45"/>
    </row>
    <row r="209" spans="1:19">
      <c r="A209" s="58"/>
      <c r="B209" s="45"/>
      <c r="C209" s="45"/>
      <c r="D209" s="58"/>
      <c r="E209" s="58"/>
      <c r="F209" s="58"/>
      <c r="G209" s="54"/>
      <c r="H209" s="54"/>
      <c r="I209" s="45"/>
      <c r="J209" s="45"/>
      <c r="K209" s="45"/>
      <c r="L209" s="45"/>
      <c r="M209" s="54"/>
      <c r="N209" s="54"/>
      <c r="O209" s="54"/>
      <c r="P209" s="54"/>
      <c r="Q209" s="54"/>
      <c r="R209" s="45"/>
      <c r="S209" s="45"/>
    </row>
    <row r="210" spans="1:19">
      <c r="A210" s="58"/>
      <c r="B210" s="45"/>
      <c r="C210" s="45"/>
      <c r="D210" s="58"/>
      <c r="E210" s="58"/>
      <c r="F210" s="58"/>
      <c r="G210" s="54"/>
      <c r="H210" s="54"/>
      <c r="I210" s="45"/>
      <c r="J210" s="45"/>
      <c r="K210" s="45"/>
      <c r="L210" s="45"/>
      <c r="M210" s="54"/>
      <c r="N210" s="54"/>
      <c r="O210" s="54"/>
      <c r="P210" s="54"/>
      <c r="Q210" s="54"/>
      <c r="R210" s="45"/>
      <c r="S210" s="45"/>
    </row>
    <row r="211" spans="1:19">
      <c r="A211" s="58"/>
      <c r="B211" s="45"/>
      <c r="C211" s="45"/>
      <c r="D211" s="58"/>
      <c r="E211" s="58"/>
      <c r="F211" s="58"/>
      <c r="G211" s="54"/>
      <c r="H211" s="54"/>
      <c r="I211" s="45"/>
      <c r="J211" s="45"/>
      <c r="K211" s="45"/>
      <c r="L211" s="45"/>
      <c r="M211" s="54"/>
      <c r="N211" s="54"/>
      <c r="O211" s="54"/>
      <c r="P211" s="54"/>
      <c r="Q211" s="54"/>
      <c r="R211" s="45"/>
      <c r="S211" s="45"/>
    </row>
    <row r="212" spans="1:19">
      <c r="A212" s="58"/>
      <c r="B212" s="45"/>
      <c r="C212" s="45"/>
      <c r="D212" s="58"/>
      <c r="E212" s="58"/>
      <c r="F212" s="58"/>
      <c r="G212" s="54"/>
      <c r="H212" s="54"/>
      <c r="I212" s="45"/>
      <c r="J212" s="45"/>
      <c r="K212" s="45"/>
      <c r="L212" s="45"/>
      <c r="M212" s="54"/>
      <c r="N212" s="54"/>
      <c r="O212" s="54"/>
      <c r="P212" s="54"/>
      <c r="Q212" s="54"/>
      <c r="R212" s="45"/>
      <c r="S212" s="45"/>
    </row>
    <row r="213" spans="1:19">
      <c r="A213" s="58"/>
      <c r="B213" s="45"/>
      <c r="C213" s="45"/>
      <c r="D213" s="58"/>
      <c r="E213" s="58"/>
      <c r="F213" s="58"/>
      <c r="G213" s="54"/>
      <c r="H213" s="54"/>
      <c r="I213" s="45"/>
      <c r="J213" s="45"/>
      <c r="K213" s="45"/>
      <c r="L213" s="45"/>
      <c r="M213" s="54"/>
      <c r="N213" s="54"/>
      <c r="O213" s="54"/>
      <c r="P213" s="54"/>
      <c r="Q213" s="54"/>
      <c r="R213" s="45"/>
      <c r="S213" s="45"/>
    </row>
    <row r="214" spans="1:19">
      <c r="A214" s="58"/>
      <c r="B214" s="45"/>
      <c r="C214" s="45"/>
      <c r="D214" s="58"/>
      <c r="E214" s="58"/>
      <c r="F214" s="58"/>
      <c r="G214" s="54"/>
      <c r="H214" s="54"/>
      <c r="I214" s="45"/>
      <c r="J214" s="45"/>
      <c r="K214" s="45"/>
      <c r="L214" s="45"/>
      <c r="M214" s="54"/>
      <c r="N214" s="54"/>
      <c r="O214" s="54"/>
      <c r="P214" s="54"/>
      <c r="Q214" s="54"/>
      <c r="R214" s="45"/>
      <c r="S214" s="45"/>
    </row>
    <row r="215" spans="1:19">
      <c r="A215" s="58"/>
      <c r="B215" s="45"/>
      <c r="C215" s="45"/>
      <c r="D215" s="58"/>
      <c r="E215" s="58"/>
      <c r="F215" s="58"/>
      <c r="G215" s="54"/>
      <c r="H215" s="54"/>
      <c r="I215" s="45"/>
      <c r="J215" s="45"/>
      <c r="K215" s="45"/>
      <c r="L215" s="45"/>
      <c r="M215" s="54"/>
      <c r="N215" s="54"/>
      <c r="O215" s="54"/>
      <c r="P215" s="54"/>
      <c r="Q215" s="54"/>
      <c r="R215" s="45"/>
      <c r="S215" s="45"/>
    </row>
    <row r="216" spans="1:19">
      <c r="A216" s="58"/>
      <c r="B216" s="45"/>
      <c r="C216" s="45"/>
      <c r="D216" s="58"/>
      <c r="E216" s="58"/>
      <c r="F216" s="58"/>
      <c r="G216" s="54"/>
      <c r="H216" s="54"/>
      <c r="I216" s="45"/>
      <c r="J216" s="45"/>
      <c r="K216" s="45"/>
      <c r="L216" s="45"/>
      <c r="M216" s="54"/>
      <c r="N216" s="54"/>
      <c r="O216" s="54"/>
      <c r="P216" s="54"/>
      <c r="Q216" s="54"/>
      <c r="R216" s="45"/>
      <c r="S216" s="45"/>
    </row>
    <row r="217" spans="1:19">
      <c r="A217" s="58"/>
      <c r="B217" s="45"/>
      <c r="C217" s="45"/>
      <c r="D217" s="58"/>
      <c r="E217" s="58"/>
      <c r="F217" s="58"/>
      <c r="G217" s="54"/>
      <c r="H217" s="54"/>
      <c r="I217" s="45"/>
      <c r="J217" s="45"/>
      <c r="K217" s="45"/>
      <c r="L217" s="45"/>
      <c r="M217" s="54"/>
      <c r="N217" s="54"/>
      <c r="O217" s="54"/>
      <c r="P217" s="54"/>
      <c r="Q217" s="54"/>
      <c r="R217" s="45"/>
      <c r="S217" s="45"/>
    </row>
    <row r="218" spans="1:19">
      <c r="A218" s="58"/>
      <c r="B218" s="45"/>
      <c r="C218" s="45"/>
      <c r="D218" s="58"/>
      <c r="E218" s="58"/>
      <c r="F218" s="58"/>
      <c r="G218" s="54"/>
      <c r="H218" s="54"/>
      <c r="I218" s="45"/>
      <c r="J218" s="45"/>
      <c r="K218" s="45"/>
      <c r="L218" s="45"/>
      <c r="M218" s="54"/>
      <c r="N218" s="54"/>
      <c r="O218" s="54"/>
      <c r="P218" s="54"/>
      <c r="Q218" s="54"/>
      <c r="R218" s="45"/>
      <c r="S218" s="45"/>
    </row>
    <row r="219" spans="1:19">
      <c r="A219" s="58"/>
      <c r="B219" s="45"/>
      <c r="C219" s="45"/>
      <c r="D219" s="58"/>
      <c r="E219" s="58"/>
      <c r="F219" s="58"/>
      <c r="G219" s="54"/>
      <c r="H219" s="54"/>
      <c r="I219" s="45"/>
      <c r="J219" s="45"/>
      <c r="K219" s="45"/>
      <c r="L219" s="45"/>
      <c r="M219" s="54"/>
      <c r="N219" s="54"/>
      <c r="O219" s="54"/>
      <c r="P219" s="54"/>
      <c r="Q219" s="54"/>
      <c r="R219" s="45"/>
      <c r="S219" s="45"/>
    </row>
    <row r="220" spans="1:19">
      <c r="A220" s="58"/>
      <c r="B220" s="45"/>
      <c r="C220" s="45"/>
      <c r="D220" s="58"/>
      <c r="E220" s="58"/>
      <c r="F220" s="58"/>
      <c r="G220" s="54"/>
      <c r="H220" s="54"/>
      <c r="I220" s="45"/>
      <c r="J220" s="45"/>
      <c r="K220" s="45"/>
      <c r="L220" s="45"/>
      <c r="M220" s="54"/>
      <c r="N220" s="54"/>
      <c r="O220" s="54"/>
      <c r="P220" s="54"/>
      <c r="Q220" s="54"/>
      <c r="R220" s="45"/>
      <c r="S220" s="45"/>
    </row>
    <row r="221" spans="1:19">
      <c r="A221" s="58"/>
      <c r="B221" s="45"/>
      <c r="C221" s="45"/>
      <c r="D221" s="58"/>
      <c r="E221" s="58"/>
      <c r="F221" s="58"/>
      <c r="G221" s="54"/>
      <c r="H221" s="54"/>
      <c r="I221" s="45"/>
      <c r="J221" s="45"/>
      <c r="K221" s="45"/>
      <c r="L221" s="45"/>
      <c r="M221" s="54"/>
      <c r="N221" s="54"/>
      <c r="O221" s="54"/>
      <c r="P221" s="54"/>
      <c r="Q221" s="54"/>
      <c r="R221" s="45"/>
      <c r="S221" s="45"/>
    </row>
    <row r="222" spans="1:19">
      <c r="A222" s="58"/>
      <c r="B222" s="45"/>
      <c r="C222" s="45"/>
      <c r="D222" s="58"/>
      <c r="E222" s="58"/>
      <c r="F222" s="58"/>
      <c r="G222" s="54"/>
      <c r="H222" s="54"/>
      <c r="I222" s="45"/>
      <c r="J222" s="45"/>
      <c r="K222" s="45"/>
      <c r="L222" s="45"/>
      <c r="M222" s="54"/>
      <c r="N222" s="54"/>
      <c r="O222" s="54"/>
      <c r="P222" s="54"/>
      <c r="Q222" s="54"/>
      <c r="R222" s="45"/>
      <c r="S222" s="45"/>
    </row>
    <row r="223" spans="1:19">
      <c r="A223" s="58"/>
      <c r="B223" s="45"/>
      <c r="C223" s="45"/>
      <c r="D223" s="58"/>
      <c r="E223" s="58"/>
      <c r="F223" s="58"/>
      <c r="G223" s="54"/>
      <c r="H223" s="54"/>
      <c r="I223" s="45"/>
      <c r="J223" s="45"/>
      <c r="K223" s="45"/>
      <c r="L223" s="45"/>
      <c r="M223" s="54"/>
      <c r="N223" s="54"/>
      <c r="O223" s="54"/>
      <c r="P223" s="54"/>
      <c r="Q223" s="54"/>
      <c r="R223" s="45"/>
      <c r="S223" s="45"/>
    </row>
    <row r="224" spans="1:19">
      <c r="A224" s="58"/>
      <c r="B224" s="45"/>
      <c r="C224" s="45"/>
      <c r="D224" s="58"/>
      <c r="E224" s="58"/>
      <c r="F224" s="58"/>
      <c r="G224" s="54"/>
      <c r="H224" s="54"/>
      <c r="I224" s="45"/>
      <c r="J224" s="45"/>
      <c r="K224" s="45"/>
      <c r="L224" s="45"/>
      <c r="M224" s="54"/>
      <c r="N224" s="54"/>
      <c r="O224" s="54"/>
      <c r="P224" s="54"/>
      <c r="Q224" s="54"/>
      <c r="R224" s="45"/>
      <c r="S224" s="45"/>
    </row>
    <row r="225" spans="1:19">
      <c r="A225" s="58"/>
      <c r="B225" s="45"/>
      <c r="C225" s="45"/>
      <c r="D225" s="58"/>
      <c r="E225" s="58"/>
      <c r="F225" s="58"/>
      <c r="G225" s="54"/>
      <c r="H225" s="54"/>
      <c r="I225" s="45"/>
      <c r="J225" s="45"/>
      <c r="K225" s="45"/>
      <c r="L225" s="45"/>
      <c r="M225" s="54"/>
      <c r="N225" s="54"/>
      <c r="O225" s="54"/>
      <c r="P225" s="54"/>
      <c r="Q225" s="54"/>
      <c r="R225" s="45"/>
      <c r="S225" s="45"/>
    </row>
    <row r="226" spans="1:19">
      <c r="A226" s="58"/>
      <c r="B226" s="45"/>
      <c r="C226" s="45"/>
      <c r="D226" s="58"/>
      <c r="E226" s="58"/>
      <c r="F226" s="58"/>
      <c r="G226" s="54"/>
      <c r="H226" s="54"/>
      <c r="I226" s="45"/>
      <c r="J226" s="45"/>
      <c r="K226" s="45"/>
      <c r="L226" s="45"/>
      <c r="M226" s="54"/>
      <c r="N226" s="54"/>
      <c r="O226" s="54"/>
      <c r="P226" s="54"/>
      <c r="Q226" s="54"/>
      <c r="R226" s="45"/>
      <c r="S226" s="45"/>
    </row>
    <row r="227" spans="1:19">
      <c r="A227" s="58"/>
      <c r="B227" s="45"/>
      <c r="C227" s="45"/>
      <c r="D227" s="58"/>
      <c r="E227" s="58"/>
      <c r="F227" s="58"/>
      <c r="G227" s="54"/>
      <c r="H227" s="54"/>
      <c r="I227" s="45"/>
      <c r="J227" s="45"/>
      <c r="K227" s="45"/>
      <c r="L227" s="45"/>
      <c r="M227" s="54"/>
      <c r="N227" s="54"/>
      <c r="O227" s="54"/>
      <c r="P227" s="54"/>
      <c r="Q227" s="54"/>
      <c r="R227" s="45"/>
      <c r="S227" s="45"/>
    </row>
    <row r="228" spans="1:19">
      <c r="A228" s="58"/>
      <c r="B228" s="45"/>
      <c r="C228" s="45"/>
      <c r="D228" s="58"/>
      <c r="E228" s="58"/>
      <c r="F228" s="58"/>
      <c r="G228" s="54"/>
      <c r="H228" s="54"/>
      <c r="I228" s="45"/>
      <c r="J228" s="45"/>
      <c r="K228" s="45"/>
      <c r="L228" s="45"/>
      <c r="M228" s="54"/>
      <c r="N228" s="54"/>
      <c r="O228" s="54"/>
      <c r="P228" s="54"/>
      <c r="Q228" s="54"/>
      <c r="R228" s="45"/>
      <c r="S228" s="45"/>
    </row>
    <row r="229" spans="1:19">
      <c r="A229" s="58"/>
      <c r="B229" s="45"/>
      <c r="C229" s="45"/>
      <c r="D229" s="58"/>
      <c r="E229" s="58"/>
      <c r="F229" s="58"/>
      <c r="G229" s="54"/>
      <c r="H229" s="54"/>
      <c r="I229" s="45"/>
      <c r="J229" s="45"/>
      <c r="K229" s="45"/>
      <c r="L229" s="45"/>
      <c r="M229" s="54"/>
      <c r="N229" s="54"/>
      <c r="O229" s="54"/>
      <c r="P229" s="54"/>
      <c r="Q229" s="54"/>
      <c r="R229" s="45"/>
      <c r="S229" s="45"/>
    </row>
    <row r="230" spans="1:19">
      <c r="A230" s="58"/>
      <c r="B230" s="45"/>
      <c r="C230" s="45"/>
      <c r="D230" s="58"/>
      <c r="E230" s="58"/>
      <c r="F230" s="58"/>
      <c r="G230" s="54"/>
      <c r="H230" s="54"/>
      <c r="I230" s="45"/>
      <c r="J230" s="45"/>
      <c r="K230" s="45"/>
      <c r="L230" s="45"/>
      <c r="M230" s="54"/>
      <c r="N230" s="54"/>
      <c r="O230" s="54"/>
      <c r="P230" s="54"/>
      <c r="Q230" s="54"/>
      <c r="R230" s="45"/>
      <c r="S230" s="45"/>
    </row>
    <row r="231" spans="1:19">
      <c r="A231" s="58"/>
      <c r="B231" s="45"/>
      <c r="C231" s="45"/>
      <c r="D231" s="58"/>
      <c r="E231" s="58"/>
      <c r="F231" s="58"/>
      <c r="G231" s="54"/>
      <c r="H231" s="54"/>
      <c r="I231" s="45"/>
      <c r="J231" s="45"/>
      <c r="K231" s="45"/>
      <c r="L231" s="45"/>
      <c r="M231" s="54"/>
      <c r="N231" s="54"/>
      <c r="O231" s="54"/>
      <c r="P231" s="54"/>
      <c r="Q231" s="54"/>
      <c r="R231" s="45"/>
      <c r="S231" s="45"/>
    </row>
    <row r="232" spans="1:19">
      <c r="A232" s="58"/>
      <c r="B232" s="45"/>
      <c r="C232" s="45"/>
      <c r="D232" s="58"/>
      <c r="E232" s="58"/>
      <c r="F232" s="58"/>
      <c r="G232" s="54"/>
      <c r="H232" s="54"/>
      <c r="I232" s="45"/>
      <c r="J232" s="45"/>
      <c r="K232" s="45"/>
      <c r="L232" s="45"/>
      <c r="M232" s="54"/>
      <c r="N232" s="54"/>
      <c r="O232" s="54"/>
      <c r="P232" s="54"/>
      <c r="Q232" s="54"/>
      <c r="R232" s="45"/>
      <c r="S232" s="45"/>
    </row>
    <row r="233" spans="1:19">
      <c r="A233" s="58"/>
      <c r="B233" s="45"/>
      <c r="C233" s="45"/>
      <c r="D233" s="58"/>
      <c r="E233" s="58"/>
      <c r="F233" s="58"/>
      <c r="G233" s="54"/>
      <c r="H233" s="54"/>
      <c r="I233" s="45"/>
      <c r="J233" s="45"/>
      <c r="K233" s="45"/>
      <c r="L233" s="45"/>
      <c r="M233" s="54"/>
      <c r="N233" s="54"/>
      <c r="O233" s="54"/>
      <c r="P233" s="54"/>
      <c r="Q233" s="54"/>
      <c r="R233" s="45"/>
      <c r="S233" s="45"/>
    </row>
    <row r="234" spans="1:19">
      <c r="A234" s="58"/>
      <c r="B234" s="45"/>
      <c r="C234" s="45"/>
      <c r="D234" s="58"/>
      <c r="E234" s="58"/>
      <c r="F234" s="58"/>
      <c r="G234" s="54"/>
      <c r="H234" s="54"/>
      <c r="I234" s="45"/>
      <c r="J234" s="45"/>
      <c r="K234" s="45"/>
      <c r="L234" s="45"/>
      <c r="M234" s="54"/>
      <c r="N234" s="54"/>
      <c r="O234" s="54"/>
      <c r="P234" s="54"/>
      <c r="Q234" s="54"/>
      <c r="R234" s="45"/>
      <c r="S234" s="45"/>
    </row>
    <row r="235" spans="1:19">
      <c r="A235" s="58"/>
      <c r="B235" s="45"/>
      <c r="C235" s="45"/>
      <c r="D235" s="58"/>
      <c r="E235" s="58"/>
      <c r="F235" s="58"/>
      <c r="G235" s="54"/>
      <c r="H235" s="54"/>
      <c r="I235" s="45"/>
      <c r="J235" s="45"/>
      <c r="K235" s="45"/>
      <c r="L235" s="45"/>
      <c r="M235" s="54"/>
      <c r="N235" s="54"/>
      <c r="O235" s="54"/>
      <c r="P235" s="54"/>
      <c r="Q235" s="54"/>
      <c r="R235" s="45"/>
      <c r="S235" s="45"/>
    </row>
    <row r="236" spans="1:19">
      <c r="A236" s="58"/>
      <c r="B236" s="45"/>
      <c r="C236" s="45"/>
      <c r="D236" s="58"/>
      <c r="E236" s="58"/>
      <c r="F236" s="58"/>
      <c r="G236" s="54"/>
      <c r="H236" s="54"/>
      <c r="I236" s="45"/>
      <c r="J236" s="45"/>
      <c r="K236" s="45"/>
      <c r="L236" s="45"/>
      <c r="M236" s="54"/>
      <c r="N236" s="54"/>
      <c r="O236" s="54"/>
      <c r="P236" s="54"/>
      <c r="Q236" s="54"/>
      <c r="R236" s="45"/>
      <c r="S236" s="45"/>
    </row>
    <row r="237" spans="1:19">
      <c r="A237" s="58"/>
      <c r="B237" s="45"/>
      <c r="C237" s="45"/>
      <c r="D237" s="58"/>
      <c r="E237" s="58"/>
      <c r="F237" s="58"/>
      <c r="G237" s="54"/>
      <c r="H237" s="54"/>
      <c r="I237" s="45"/>
      <c r="J237" s="45"/>
      <c r="K237" s="45"/>
      <c r="L237" s="45"/>
      <c r="M237" s="54"/>
      <c r="N237" s="54"/>
      <c r="O237" s="54"/>
      <c r="P237" s="54"/>
      <c r="Q237" s="54"/>
      <c r="R237" s="45"/>
      <c r="S237" s="45"/>
    </row>
    <row r="238" spans="1:19">
      <c r="A238" s="58"/>
      <c r="B238" s="45"/>
      <c r="C238" s="45"/>
      <c r="D238" s="58"/>
      <c r="E238" s="58"/>
      <c r="F238" s="58"/>
      <c r="G238" s="54"/>
      <c r="H238" s="54"/>
      <c r="I238" s="45"/>
      <c r="J238" s="45"/>
      <c r="K238" s="45"/>
      <c r="L238" s="45"/>
      <c r="M238" s="54"/>
      <c r="N238" s="54"/>
      <c r="O238" s="54"/>
      <c r="P238" s="54"/>
      <c r="Q238" s="54"/>
      <c r="R238" s="45"/>
      <c r="S238" s="45"/>
    </row>
    <row r="239" spans="1:19">
      <c r="A239" s="58"/>
      <c r="B239" s="45"/>
      <c r="C239" s="45"/>
      <c r="D239" s="58"/>
      <c r="E239" s="58"/>
      <c r="F239" s="58"/>
      <c r="G239" s="54"/>
      <c r="H239" s="54"/>
      <c r="I239" s="45"/>
      <c r="J239" s="45"/>
      <c r="K239" s="45"/>
      <c r="L239" s="45"/>
      <c r="M239" s="54"/>
      <c r="N239" s="54"/>
      <c r="O239" s="54"/>
      <c r="P239" s="54"/>
      <c r="Q239" s="54"/>
      <c r="R239" s="45"/>
      <c r="S239" s="45"/>
    </row>
    <row r="240" spans="1:19">
      <c r="A240" s="58"/>
      <c r="B240" s="45"/>
      <c r="C240" s="45"/>
      <c r="D240" s="58"/>
      <c r="E240" s="58"/>
      <c r="F240" s="58"/>
      <c r="G240" s="54"/>
      <c r="H240" s="54"/>
      <c r="I240" s="45"/>
      <c r="J240" s="45"/>
      <c r="K240" s="45"/>
      <c r="L240" s="45"/>
      <c r="M240" s="54"/>
      <c r="N240" s="54"/>
      <c r="O240" s="54"/>
      <c r="P240" s="54"/>
      <c r="Q240" s="54"/>
      <c r="R240" s="45"/>
      <c r="S240" s="45"/>
    </row>
    <row r="241" spans="1:19">
      <c r="A241" s="58"/>
      <c r="B241" s="45"/>
      <c r="C241" s="45"/>
      <c r="D241" s="58"/>
      <c r="E241" s="58"/>
      <c r="F241" s="58"/>
      <c r="G241" s="54"/>
      <c r="H241" s="54"/>
      <c r="I241" s="45"/>
      <c r="J241" s="45"/>
      <c r="K241" s="45"/>
      <c r="L241" s="45"/>
      <c r="M241" s="54"/>
      <c r="N241" s="54"/>
      <c r="O241" s="54"/>
      <c r="P241" s="54"/>
      <c r="Q241" s="54"/>
      <c r="R241" s="45"/>
      <c r="S241" s="45"/>
    </row>
    <row r="242" spans="1:19">
      <c r="A242" s="58"/>
      <c r="B242" s="45"/>
      <c r="C242" s="45"/>
      <c r="D242" s="58"/>
      <c r="E242" s="58"/>
      <c r="F242" s="58"/>
      <c r="G242" s="54"/>
      <c r="H242" s="54"/>
      <c r="I242" s="45"/>
      <c r="J242" s="45"/>
      <c r="K242" s="45"/>
      <c r="L242" s="45"/>
      <c r="M242" s="54"/>
      <c r="N242" s="54"/>
      <c r="O242" s="54"/>
      <c r="P242" s="54"/>
      <c r="Q242" s="54"/>
      <c r="R242" s="45"/>
      <c r="S242" s="45"/>
    </row>
    <row r="243" spans="1:19">
      <c r="A243" s="58"/>
      <c r="B243" s="45"/>
      <c r="C243" s="45"/>
      <c r="D243" s="58"/>
      <c r="E243" s="58"/>
      <c r="F243" s="58"/>
      <c r="G243" s="54"/>
      <c r="H243" s="54"/>
      <c r="I243" s="45"/>
      <c r="J243" s="45"/>
      <c r="K243" s="45"/>
      <c r="L243" s="45"/>
      <c r="M243" s="54"/>
      <c r="N243" s="54"/>
      <c r="O243" s="54"/>
      <c r="P243" s="54"/>
      <c r="Q243" s="54"/>
      <c r="R243" s="45"/>
      <c r="S243" s="45"/>
    </row>
    <row r="244" spans="1:19">
      <c r="A244" s="58"/>
      <c r="B244" s="45"/>
      <c r="C244" s="45"/>
      <c r="D244" s="58"/>
      <c r="E244" s="58"/>
      <c r="F244" s="58"/>
      <c r="G244" s="54"/>
      <c r="H244" s="54"/>
      <c r="I244" s="45"/>
      <c r="J244" s="45"/>
      <c r="K244" s="45"/>
      <c r="L244" s="45"/>
      <c r="M244" s="54"/>
      <c r="N244" s="54"/>
      <c r="O244" s="54"/>
      <c r="P244" s="54"/>
      <c r="Q244" s="54"/>
      <c r="R244" s="45"/>
      <c r="S244" s="45"/>
    </row>
    <row r="245" spans="1:19">
      <c r="A245" s="58"/>
      <c r="B245" s="45"/>
      <c r="C245" s="45"/>
      <c r="D245" s="58"/>
      <c r="E245" s="58"/>
      <c r="F245" s="58"/>
      <c r="G245" s="54"/>
      <c r="H245" s="54"/>
      <c r="I245" s="45"/>
      <c r="J245" s="45"/>
      <c r="K245" s="45"/>
      <c r="L245" s="45"/>
      <c r="M245" s="54"/>
      <c r="N245" s="54"/>
      <c r="O245" s="54"/>
      <c r="P245" s="54"/>
      <c r="Q245" s="54"/>
      <c r="R245" s="45"/>
      <c r="S245" s="45"/>
    </row>
    <row r="246" spans="1:19">
      <c r="A246" s="58"/>
      <c r="B246" s="45"/>
      <c r="C246" s="45"/>
      <c r="D246" s="58"/>
      <c r="E246" s="58"/>
      <c r="F246" s="58"/>
      <c r="G246" s="54"/>
      <c r="H246" s="54"/>
      <c r="I246" s="45"/>
      <c r="J246" s="45"/>
      <c r="K246" s="45"/>
      <c r="L246" s="45"/>
      <c r="M246" s="54"/>
      <c r="N246" s="54"/>
      <c r="O246" s="54"/>
      <c r="P246" s="54"/>
      <c r="Q246" s="54"/>
      <c r="R246" s="45"/>
      <c r="S246" s="45"/>
    </row>
    <row r="247" spans="1:19">
      <c r="A247" s="58"/>
      <c r="B247" s="45"/>
      <c r="C247" s="45"/>
      <c r="D247" s="58"/>
      <c r="E247" s="58"/>
      <c r="F247" s="58"/>
      <c r="G247" s="54"/>
      <c r="H247" s="54"/>
      <c r="I247" s="45"/>
      <c r="J247" s="45"/>
      <c r="K247" s="45"/>
      <c r="L247" s="45"/>
      <c r="M247" s="54"/>
      <c r="N247" s="54"/>
      <c r="O247" s="54"/>
      <c r="P247" s="54"/>
      <c r="Q247" s="54"/>
      <c r="R247" s="45"/>
      <c r="S247" s="45"/>
    </row>
    <row r="248" spans="1:19">
      <c r="A248" s="58"/>
      <c r="B248" s="45"/>
      <c r="C248" s="45"/>
      <c r="D248" s="58"/>
      <c r="E248" s="58"/>
      <c r="F248" s="58"/>
      <c r="G248" s="54"/>
      <c r="H248" s="54"/>
      <c r="I248" s="45"/>
      <c r="J248" s="45"/>
      <c r="K248" s="45"/>
      <c r="L248" s="45"/>
      <c r="M248" s="54"/>
      <c r="N248" s="54"/>
      <c r="O248" s="54"/>
      <c r="P248" s="54"/>
      <c r="Q248" s="54"/>
      <c r="R248" s="45"/>
      <c r="S248" s="45"/>
    </row>
    <row r="249" spans="1:19">
      <c r="A249" s="58"/>
      <c r="B249" s="45"/>
      <c r="C249" s="45"/>
      <c r="D249" s="58"/>
      <c r="E249" s="58"/>
      <c r="F249" s="58"/>
      <c r="G249" s="54"/>
      <c r="H249" s="54"/>
      <c r="I249" s="45"/>
      <c r="J249" s="45"/>
      <c r="K249" s="45"/>
      <c r="L249" s="45"/>
      <c r="M249" s="54"/>
      <c r="N249" s="54"/>
      <c r="O249" s="54"/>
      <c r="P249" s="54"/>
      <c r="Q249" s="54"/>
      <c r="R249" s="45"/>
      <c r="S249" s="45"/>
    </row>
    <row r="250" spans="1:19">
      <c r="A250" s="58"/>
      <c r="B250" s="45"/>
      <c r="C250" s="45"/>
      <c r="D250" s="58"/>
      <c r="E250" s="58"/>
      <c r="F250" s="58"/>
      <c r="G250" s="54"/>
      <c r="H250" s="54"/>
      <c r="I250" s="45"/>
      <c r="J250" s="45"/>
      <c r="K250" s="45"/>
      <c r="L250" s="45"/>
      <c r="M250" s="54"/>
      <c r="N250" s="54"/>
      <c r="O250" s="54"/>
      <c r="P250" s="54"/>
      <c r="Q250" s="54"/>
      <c r="R250" s="45"/>
      <c r="S250" s="45"/>
    </row>
    <row r="251" spans="1:19">
      <c r="A251" s="58"/>
      <c r="B251" s="45"/>
      <c r="C251" s="45"/>
      <c r="D251" s="58"/>
      <c r="E251" s="58"/>
      <c r="F251" s="58"/>
      <c r="G251" s="54"/>
      <c r="H251" s="54"/>
      <c r="I251" s="45"/>
      <c r="J251" s="45"/>
      <c r="K251" s="45"/>
      <c r="L251" s="45"/>
      <c r="M251" s="54"/>
      <c r="N251" s="54"/>
      <c r="O251" s="54"/>
      <c r="P251" s="54"/>
      <c r="Q251" s="54"/>
      <c r="R251" s="45"/>
      <c r="S251" s="45"/>
    </row>
    <row r="252" spans="1:19">
      <c r="A252" s="58"/>
      <c r="B252" s="45"/>
      <c r="C252" s="45"/>
      <c r="D252" s="58"/>
      <c r="E252" s="58"/>
      <c r="F252" s="58"/>
      <c r="G252" s="54"/>
      <c r="H252" s="54"/>
      <c r="I252" s="45"/>
      <c r="J252" s="45"/>
      <c r="K252" s="45"/>
      <c r="L252" s="45"/>
      <c r="M252" s="54"/>
      <c r="N252" s="54"/>
      <c r="O252" s="54"/>
      <c r="P252" s="54"/>
      <c r="Q252" s="54"/>
      <c r="R252" s="45"/>
      <c r="S252" s="45"/>
    </row>
    <row r="253" spans="1:19">
      <c r="A253" s="58"/>
      <c r="B253" s="45"/>
      <c r="C253" s="45"/>
      <c r="D253" s="58"/>
      <c r="E253" s="58"/>
      <c r="F253" s="58"/>
      <c r="G253" s="54"/>
      <c r="H253" s="54"/>
      <c r="I253" s="45"/>
      <c r="J253" s="45"/>
      <c r="K253" s="45"/>
      <c r="L253" s="45"/>
      <c r="M253" s="54"/>
      <c r="N253" s="54"/>
      <c r="O253" s="54"/>
      <c r="P253" s="54"/>
      <c r="Q253" s="54"/>
      <c r="R253" s="45"/>
      <c r="S253" s="45"/>
    </row>
    <row r="254" spans="1:19">
      <c r="A254" s="58"/>
      <c r="B254" s="45"/>
      <c r="C254" s="45"/>
      <c r="D254" s="58"/>
      <c r="E254" s="58"/>
      <c r="F254" s="58"/>
      <c r="G254" s="54"/>
      <c r="H254" s="54"/>
      <c r="I254" s="45"/>
      <c r="J254" s="45"/>
      <c r="K254" s="45"/>
      <c r="L254" s="45"/>
      <c r="M254" s="54"/>
      <c r="N254" s="54"/>
      <c r="O254" s="54"/>
      <c r="P254" s="54"/>
      <c r="Q254" s="54"/>
      <c r="R254" s="45"/>
      <c r="S254" s="45"/>
    </row>
    <row r="255" spans="1:19">
      <c r="A255" s="58"/>
      <c r="B255" s="45"/>
      <c r="C255" s="45"/>
      <c r="D255" s="58"/>
      <c r="E255" s="58"/>
      <c r="F255" s="58"/>
      <c r="G255" s="54"/>
      <c r="H255" s="54"/>
      <c r="I255" s="45"/>
      <c r="J255" s="45"/>
      <c r="K255" s="45"/>
      <c r="L255" s="45"/>
      <c r="M255" s="54"/>
      <c r="N255" s="54"/>
      <c r="O255" s="54"/>
      <c r="P255" s="54"/>
      <c r="Q255" s="54"/>
      <c r="R255" s="45"/>
      <c r="S255" s="45"/>
    </row>
    <row r="256" spans="1:19">
      <c r="A256" s="58"/>
      <c r="B256" s="45"/>
      <c r="C256" s="45"/>
      <c r="D256" s="58"/>
      <c r="E256" s="58"/>
      <c r="F256" s="58"/>
      <c r="G256" s="54"/>
      <c r="H256" s="54"/>
      <c r="I256" s="45"/>
      <c r="J256" s="45"/>
      <c r="K256" s="45"/>
      <c r="L256" s="45"/>
      <c r="M256" s="54"/>
      <c r="N256" s="54"/>
      <c r="O256" s="54"/>
      <c r="P256" s="54"/>
      <c r="Q256" s="54"/>
      <c r="R256" s="45"/>
      <c r="S256" s="45"/>
    </row>
    <row r="257" spans="1:19">
      <c r="A257" s="58"/>
      <c r="B257" s="45"/>
      <c r="C257" s="45"/>
      <c r="D257" s="58"/>
      <c r="E257" s="58"/>
      <c r="F257" s="58"/>
      <c r="G257" s="54"/>
      <c r="H257" s="54"/>
      <c r="I257" s="45"/>
      <c r="J257" s="45"/>
      <c r="K257" s="45"/>
      <c r="L257" s="45"/>
      <c r="M257" s="54"/>
      <c r="N257" s="54"/>
      <c r="O257" s="54"/>
      <c r="P257" s="54"/>
      <c r="Q257" s="54"/>
      <c r="R257" s="45"/>
      <c r="S257" s="45"/>
    </row>
    <row r="258" spans="1:19">
      <c r="A258" s="58"/>
      <c r="B258" s="45"/>
      <c r="C258" s="45"/>
      <c r="D258" s="58"/>
      <c r="E258" s="58"/>
      <c r="F258" s="58"/>
      <c r="G258" s="54"/>
      <c r="H258" s="54"/>
      <c r="I258" s="45"/>
      <c r="J258" s="45"/>
      <c r="K258" s="45"/>
      <c r="L258" s="45"/>
      <c r="M258" s="54"/>
      <c r="N258" s="54"/>
      <c r="O258" s="54"/>
      <c r="P258" s="54"/>
      <c r="Q258" s="54"/>
      <c r="R258" s="45"/>
      <c r="S258" s="45"/>
    </row>
    <row r="259" spans="1:19">
      <c r="A259" s="58"/>
      <c r="B259" s="45"/>
      <c r="C259" s="45"/>
      <c r="D259" s="58"/>
      <c r="E259" s="58"/>
      <c r="F259" s="58"/>
      <c r="G259" s="54"/>
      <c r="H259" s="54"/>
      <c r="I259" s="45"/>
      <c r="J259" s="45"/>
      <c r="K259" s="45"/>
      <c r="L259" s="45"/>
      <c r="M259" s="54"/>
      <c r="N259" s="54"/>
      <c r="O259" s="54"/>
      <c r="P259" s="54"/>
      <c r="Q259" s="54"/>
      <c r="R259" s="45"/>
      <c r="S259" s="45"/>
    </row>
    <row r="260" spans="1:19">
      <c r="A260" s="58"/>
      <c r="B260" s="45"/>
      <c r="C260" s="45"/>
      <c r="D260" s="58"/>
      <c r="E260" s="58"/>
      <c r="F260" s="58"/>
      <c r="G260" s="54"/>
      <c r="H260" s="54"/>
      <c r="I260" s="45"/>
      <c r="J260" s="45"/>
      <c r="K260" s="45"/>
      <c r="L260" s="45"/>
      <c r="M260" s="54"/>
      <c r="N260" s="54"/>
      <c r="O260" s="54"/>
      <c r="P260" s="54"/>
      <c r="Q260" s="54"/>
      <c r="R260" s="45"/>
      <c r="S260" s="45"/>
    </row>
    <row r="261" spans="1:19">
      <c r="A261" s="58"/>
      <c r="B261" s="45"/>
      <c r="C261" s="45"/>
      <c r="D261" s="58"/>
      <c r="E261" s="58"/>
      <c r="F261" s="58"/>
      <c r="G261" s="54"/>
      <c r="H261" s="54"/>
      <c r="I261" s="45"/>
      <c r="J261" s="45"/>
      <c r="K261" s="45"/>
      <c r="L261" s="45"/>
      <c r="M261" s="54"/>
      <c r="N261" s="54"/>
      <c r="O261" s="54"/>
      <c r="P261" s="54"/>
      <c r="Q261" s="54"/>
      <c r="R261" s="45"/>
      <c r="S261" s="45"/>
    </row>
    <row r="262" spans="1:19">
      <c r="A262" s="58"/>
      <c r="B262" s="45"/>
      <c r="C262" s="45"/>
      <c r="D262" s="58"/>
      <c r="E262" s="58"/>
      <c r="F262" s="58"/>
      <c r="G262" s="54"/>
      <c r="H262" s="54"/>
      <c r="I262" s="45"/>
      <c r="J262" s="45"/>
      <c r="K262" s="45"/>
      <c r="L262" s="45"/>
      <c r="M262" s="54"/>
      <c r="N262" s="54"/>
      <c r="O262" s="54"/>
      <c r="P262" s="54"/>
      <c r="Q262" s="54"/>
      <c r="R262" s="45"/>
      <c r="S262" s="45"/>
    </row>
    <row r="263" spans="1:19">
      <c r="A263" s="58"/>
      <c r="B263" s="45"/>
      <c r="C263" s="45"/>
      <c r="D263" s="58"/>
      <c r="E263" s="58"/>
      <c r="F263" s="58"/>
      <c r="G263" s="54"/>
      <c r="H263" s="54"/>
      <c r="I263" s="45"/>
      <c r="J263" s="45"/>
      <c r="K263" s="45"/>
      <c r="L263" s="45"/>
      <c r="M263" s="54"/>
      <c r="N263" s="54"/>
      <c r="O263" s="54"/>
      <c r="P263" s="54"/>
      <c r="Q263" s="54"/>
      <c r="R263" s="45"/>
      <c r="S263" s="45"/>
    </row>
    <row r="264" spans="1:19">
      <c r="A264" s="58"/>
      <c r="B264" s="45"/>
      <c r="C264" s="45"/>
      <c r="D264" s="58"/>
      <c r="E264" s="58"/>
      <c r="F264" s="58"/>
      <c r="G264" s="54"/>
      <c r="H264" s="54"/>
      <c r="I264" s="45"/>
      <c r="J264" s="45"/>
      <c r="K264" s="45"/>
      <c r="L264" s="45"/>
      <c r="M264" s="54"/>
      <c r="N264" s="54"/>
      <c r="O264" s="54"/>
      <c r="P264" s="54"/>
      <c r="Q264" s="54"/>
      <c r="R264" s="45"/>
      <c r="S264" s="45"/>
    </row>
    <row r="265" spans="1:19">
      <c r="A265" s="58"/>
      <c r="B265" s="45"/>
      <c r="C265" s="45"/>
      <c r="D265" s="58"/>
      <c r="E265" s="58"/>
      <c r="F265" s="58"/>
      <c r="G265" s="54"/>
      <c r="H265" s="54"/>
      <c r="I265" s="45"/>
      <c r="J265" s="45"/>
      <c r="K265" s="45"/>
      <c r="L265" s="45"/>
      <c r="M265" s="54"/>
      <c r="N265" s="54"/>
      <c r="O265" s="54"/>
      <c r="P265" s="54"/>
      <c r="Q265" s="54"/>
      <c r="R265" s="45"/>
      <c r="S265" s="45"/>
    </row>
    <row r="266" spans="1:19">
      <c r="A266" s="58"/>
      <c r="B266" s="45"/>
      <c r="C266" s="45"/>
      <c r="D266" s="58"/>
      <c r="E266" s="58"/>
      <c r="F266" s="58"/>
      <c r="G266" s="54"/>
      <c r="H266" s="54"/>
      <c r="I266" s="45"/>
      <c r="J266" s="45"/>
      <c r="K266" s="45"/>
      <c r="L266" s="45"/>
      <c r="M266" s="54"/>
      <c r="N266" s="54"/>
      <c r="O266" s="54"/>
      <c r="P266" s="54"/>
      <c r="Q266" s="54"/>
      <c r="R266" s="45"/>
      <c r="S266" s="45"/>
    </row>
    <row r="267" spans="1:19">
      <c r="A267" s="58"/>
      <c r="B267" s="45"/>
      <c r="C267" s="45"/>
      <c r="D267" s="58"/>
      <c r="E267" s="58"/>
      <c r="F267" s="58"/>
      <c r="G267" s="54"/>
      <c r="H267" s="54"/>
      <c r="I267" s="45"/>
      <c r="J267" s="45"/>
      <c r="K267" s="45"/>
      <c r="L267" s="45"/>
      <c r="M267" s="54"/>
      <c r="N267" s="54"/>
      <c r="O267" s="54"/>
      <c r="P267" s="54"/>
      <c r="Q267" s="54"/>
      <c r="R267" s="45"/>
      <c r="S267" s="45"/>
    </row>
    <row r="268" spans="1:19">
      <c r="A268" s="58"/>
      <c r="B268" s="45"/>
      <c r="C268" s="45"/>
      <c r="D268" s="58"/>
      <c r="E268" s="58"/>
      <c r="F268" s="58"/>
      <c r="G268" s="54"/>
      <c r="H268" s="54"/>
      <c r="I268" s="45"/>
      <c r="J268" s="45"/>
      <c r="K268" s="45"/>
      <c r="L268" s="45"/>
      <c r="M268" s="54"/>
      <c r="N268" s="54"/>
      <c r="O268" s="54"/>
      <c r="P268" s="54"/>
      <c r="Q268" s="54"/>
      <c r="R268" s="45"/>
      <c r="S268" s="45"/>
    </row>
    <row r="269" spans="1:19">
      <c r="A269" s="58"/>
      <c r="B269" s="45"/>
      <c r="C269" s="45"/>
      <c r="D269" s="58"/>
      <c r="E269" s="58"/>
      <c r="F269" s="58"/>
      <c r="G269" s="54"/>
      <c r="H269" s="54"/>
      <c r="I269" s="45"/>
      <c r="J269" s="45"/>
      <c r="K269" s="45"/>
      <c r="L269" s="45"/>
      <c r="M269" s="54"/>
      <c r="N269" s="54"/>
      <c r="O269" s="54"/>
      <c r="P269" s="54"/>
      <c r="Q269" s="54"/>
      <c r="R269" s="45"/>
      <c r="S269" s="45"/>
    </row>
    <row r="270" spans="1:19">
      <c r="A270" s="58"/>
      <c r="B270" s="45"/>
      <c r="C270" s="45"/>
      <c r="D270" s="58"/>
      <c r="E270" s="58"/>
      <c r="F270" s="58"/>
      <c r="G270" s="54"/>
      <c r="H270" s="54"/>
      <c r="I270" s="45"/>
      <c r="J270" s="45"/>
      <c r="K270" s="45"/>
      <c r="L270" s="45"/>
      <c r="M270" s="54"/>
      <c r="N270" s="54"/>
      <c r="O270" s="54"/>
      <c r="P270" s="54"/>
      <c r="Q270" s="54"/>
      <c r="R270" s="45"/>
      <c r="S270" s="45"/>
    </row>
    <row r="271" spans="1:19">
      <c r="A271" s="58"/>
      <c r="B271" s="45"/>
      <c r="C271" s="45"/>
      <c r="D271" s="58"/>
      <c r="E271" s="58"/>
      <c r="F271" s="58"/>
      <c r="G271" s="54"/>
      <c r="H271" s="54"/>
      <c r="I271" s="45"/>
      <c r="J271" s="45"/>
      <c r="K271" s="45"/>
      <c r="L271" s="45"/>
      <c r="M271" s="54"/>
      <c r="N271" s="54"/>
      <c r="O271" s="54"/>
      <c r="P271" s="54"/>
      <c r="Q271" s="54"/>
      <c r="R271" s="45"/>
      <c r="S271" s="45"/>
    </row>
    <row r="272" spans="1:19">
      <c r="A272" s="58"/>
      <c r="B272" s="45"/>
      <c r="C272" s="45"/>
      <c r="D272" s="58"/>
      <c r="E272" s="58"/>
      <c r="F272" s="58"/>
      <c r="G272" s="54"/>
      <c r="H272" s="54"/>
      <c r="I272" s="45"/>
      <c r="J272" s="45"/>
      <c r="K272" s="45"/>
      <c r="L272" s="45"/>
      <c r="M272" s="54"/>
      <c r="N272" s="54"/>
      <c r="O272" s="54"/>
      <c r="P272" s="54"/>
      <c r="Q272" s="54"/>
      <c r="R272" s="45"/>
      <c r="S272" s="45"/>
    </row>
    <row r="273" spans="1:19">
      <c r="A273" s="58"/>
      <c r="B273" s="45"/>
      <c r="C273" s="45"/>
      <c r="D273" s="58"/>
      <c r="E273" s="58"/>
      <c r="F273" s="58"/>
      <c r="G273" s="54"/>
      <c r="H273" s="54"/>
      <c r="I273" s="45"/>
      <c r="J273" s="45"/>
      <c r="K273" s="45"/>
      <c r="L273" s="45"/>
      <c r="M273" s="54"/>
      <c r="N273" s="54"/>
      <c r="O273" s="54"/>
      <c r="P273" s="54"/>
      <c r="Q273" s="54"/>
      <c r="R273" s="45"/>
      <c r="S273" s="45"/>
    </row>
    <row r="274" spans="1:19">
      <c r="A274" s="58"/>
      <c r="B274" s="45"/>
      <c r="C274" s="45"/>
      <c r="D274" s="58"/>
      <c r="E274" s="58"/>
      <c r="F274" s="58"/>
      <c r="G274" s="54"/>
      <c r="H274" s="54"/>
      <c r="I274" s="45"/>
      <c r="J274" s="45"/>
      <c r="K274" s="45"/>
      <c r="L274" s="45"/>
      <c r="M274" s="54"/>
      <c r="N274" s="54"/>
      <c r="O274" s="54"/>
      <c r="P274" s="54"/>
      <c r="Q274" s="54"/>
      <c r="R274" s="45"/>
      <c r="S274" s="45"/>
    </row>
    <row r="275" spans="1:19">
      <c r="A275" s="58"/>
      <c r="B275" s="45"/>
      <c r="C275" s="45"/>
      <c r="D275" s="58"/>
      <c r="E275" s="58"/>
      <c r="F275" s="58"/>
      <c r="G275" s="54"/>
      <c r="H275" s="54"/>
      <c r="I275" s="45"/>
      <c r="J275" s="45"/>
      <c r="K275" s="45"/>
      <c r="L275" s="45"/>
      <c r="M275" s="54"/>
      <c r="N275" s="54"/>
      <c r="O275" s="54"/>
      <c r="P275" s="54"/>
      <c r="Q275" s="54"/>
      <c r="R275" s="45"/>
      <c r="S275" s="45"/>
    </row>
    <row r="276" spans="1:19">
      <c r="A276" s="58"/>
      <c r="B276" s="45"/>
      <c r="C276" s="45"/>
      <c r="D276" s="58"/>
      <c r="E276" s="58"/>
      <c r="F276" s="58"/>
      <c r="G276" s="54"/>
      <c r="H276" s="54"/>
      <c r="I276" s="45"/>
      <c r="J276" s="45"/>
      <c r="K276" s="45"/>
      <c r="L276" s="45"/>
      <c r="M276" s="54"/>
      <c r="N276" s="54"/>
      <c r="O276" s="54"/>
      <c r="P276" s="54"/>
      <c r="Q276" s="54"/>
      <c r="R276" s="45"/>
      <c r="S276" s="45"/>
    </row>
    <row r="277" spans="1:19">
      <c r="A277" s="58"/>
      <c r="B277" s="45"/>
      <c r="C277" s="45"/>
      <c r="D277" s="58"/>
      <c r="E277" s="58"/>
      <c r="F277" s="58"/>
      <c r="G277" s="54"/>
      <c r="H277" s="54"/>
      <c r="I277" s="45"/>
      <c r="J277" s="45"/>
      <c r="K277" s="45"/>
      <c r="L277" s="45"/>
      <c r="M277" s="54"/>
      <c r="N277" s="54"/>
      <c r="O277" s="54"/>
      <c r="P277" s="54"/>
      <c r="Q277" s="54"/>
      <c r="R277" s="45"/>
      <c r="S277" s="45"/>
    </row>
    <row r="278" spans="1:19">
      <c r="A278" s="58"/>
      <c r="B278" s="45"/>
      <c r="C278" s="45"/>
      <c r="D278" s="58"/>
      <c r="E278" s="58"/>
      <c r="F278" s="58"/>
      <c r="G278" s="54"/>
      <c r="H278" s="54"/>
      <c r="I278" s="45"/>
      <c r="J278" s="45"/>
      <c r="K278" s="45"/>
      <c r="L278" s="45"/>
      <c r="M278" s="54"/>
      <c r="N278" s="54"/>
      <c r="O278" s="54"/>
      <c r="P278" s="54"/>
      <c r="Q278" s="54"/>
      <c r="R278" s="45"/>
      <c r="S278" s="45"/>
    </row>
    <row r="279" spans="1:19">
      <c r="A279" s="58"/>
      <c r="B279" s="45"/>
      <c r="C279" s="45"/>
      <c r="D279" s="58"/>
      <c r="E279" s="58"/>
      <c r="F279" s="58"/>
      <c r="G279" s="54"/>
      <c r="H279" s="54"/>
      <c r="I279" s="45"/>
      <c r="J279" s="45"/>
      <c r="K279" s="45"/>
      <c r="L279" s="45"/>
      <c r="M279" s="54"/>
      <c r="N279" s="54"/>
      <c r="O279" s="54"/>
      <c r="P279" s="54"/>
      <c r="Q279" s="54"/>
      <c r="R279" s="45"/>
      <c r="S279" s="45"/>
    </row>
    <row r="280" spans="1:19">
      <c r="A280" s="58"/>
      <c r="B280" s="45"/>
      <c r="C280" s="45"/>
      <c r="D280" s="58"/>
      <c r="E280" s="58"/>
      <c r="F280" s="58"/>
      <c r="G280" s="54"/>
      <c r="H280" s="54"/>
      <c r="I280" s="45"/>
      <c r="J280" s="45"/>
      <c r="K280" s="45"/>
      <c r="L280" s="45"/>
      <c r="M280" s="54"/>
      <c r="N280" s="54"/>
      <c r="O280" s="54"/>
      <c r="P280" s="54"/>
      <c r="Q280" s="54"/>
      <c r="R280" s="45"/>
      <c r="S280" s="45"/>
    </row>
    <row r="281" spans="1:19">
      <c r="A281" s="58"/>
      <c r="B281" s="45"/>
      <c r="C281" s="45"/>
      <c r="D281" s="58"/>
      <c r="E281" s="58"/>
      <c r="F281" s="58"/>
      <c r="G281" s="54"/>
      <c r="H281" s="54"/>
      <c r="I281" s="45"/>
      <c r="J281" s="45"/>
      <c r="K281" s="45"/>
      <c r="L281" s="45"/>
      <c r="M281" s="54"/>
      <c r="N281" s="54"/>
      <c r="O281" s="54"/>
      <c r="P281" s="54"/>
      <c r="Q281" s="54"/>
      <c r="R281" s="45"/>
      <c r="S281" s="45"/>
    </row>
    <row r="282" spans="1:19">
      <c r="A282" s="58"/>
      <c r="B282" s="45"/>
      <c r="C282" s="45"/>
      <c r="D282" s="58"/>
      <c r="E282" s="58"/>
      <c r="F282" s="58"/>
      <c r="G282" s="54"/>
      <c r="H282" s="54"/>
      <c r="I282" s="45"/>
      <c r="J282" s="45"/>
      <c r="K282" s="45"/>
      <c r="L282" s="45"/>
      <c r="M282" s="54"/>
      <c r="N282" s="54"/>
      <c r="O282" s="54"/>
      <c r="P282" s="54"/>
      <c r="Q282" s="54"/>
      <c r="R282" s="45"/>
      <c r="S282" s="45"/>
    </row>
    <row r="283" spans="1:19">
      <c r="A283" s="58"/>
      <c r="B283" s="45"/>
      <c r="C283" s="45"/>
      <c r="D283" s="58"/>
      <c r="E283" s="58"/>
      <c r="F283" s="58"/>
      <c r="G283" s="54"/>
      <c r="H283" s="54"/>
      <c r="I283" s="45"/>
      <c r="J283" s="45"/>
      <c r="K283" s="45"/>
      <c r="L283" s="45"/>
      <c r="M283" s="54"/>
      <c r="N283" s="54"/>
      <c r="O283" s="54"/>
      <c r="P283" s="54"/>
      <c r="Q283" s="54"/>
      <c r="R283" s="45"/>
      <c r="S283" s="45"/>
    </row>
    <row r="284" spans="1:19">
      <c r="A284" s="58"/>
      <c r="B284" s="45"/>
      <c r="C284" s="45"/>
      <c r="D284" s="58"/>
      <c r="E284" s="58"/>
      <c r="F284" s="58"/>
      <c r="G284" s="54"/>
      <c r="H284" s="54"/>
      <c r="I284" s="45"/>
      <c r="J284" s="45"/>
      <c r="K284" s="45"/>
      <c r="L284" s="45"/>
      <c r="M284" s="54"/>
      <c r="N284" s="54"/>
      <c r="O284" s="54"/>
      <c r="P284" s="54"/>
      <c r="Q284" s="54"/>
      <c r="R284" s="45"/>
      <c r="S284" s="45"/>
    </row>
    <row r="285" spans="1:19">
      <c r="A285" s="58"/>
      <c r="B285" s="45"/>
      <c r="C285" s="45"/>
      <c r="D285" s="58"/>
      <c r="E285" s="58"/>
      <c r="F285" s="58"/>
      <c r="G285" s="54"/>
      <c r="H285" s="54"/>
      <c r="I285" s="45"/>
      <c r="J285" s="45"/>
      <c r="K285" s="45"/>
      <c r="L285" s="45"/>
      <c r="M285" s="54"/>
      <c r="N285" s="54"/>
      <c r="O285" s="54"/>
      <c r="P285" s="54"/>
      <c r="Q285" s="54"/>
      <c r="R285" s="45"/>
      <c r="S285" s="45"/>
    </row>
    <row r="286" spans="1:19">
      <c r="I286"/>
      <c r="J286"/>
      <c r="K286"/>
      <c r="M286" s="1"/>
      <c r="N286" s="15"/>
      <c r="O286" s="15"/>
      <c r="P286" s="15"/>
      <c r="Q286" s="1"/>
    </row>
    <row r="287" spans="1:19">
      <c r="I287"/>
      <c r="J287"/>
      <c r="K287"/>
      <c r="M287" s="1"/>
      <c r="N287" s="15"/>
      <c r="O287" s="15"/>
      <c r="P287" s="15"/>
      <c r="Q287" s="1"/>
    </row>
    <row r="288" spans="1:19">
      <c r="I288"/>
      <c r="J288"/>
      <c r="K288"/>
      <c r="M288" s="1"/>
      <c r="N288" s="15"/>
      <c r="O288" s="15"/>
      <c r="P288" s="15"/>
      <c r="Q288" s="1"/>
    </row>
    <row r="289" spans="9:17">
      <c r="I289"/>
      <c r="J289"/>
      <c r="K289"/>
      <c r="M289" s="1"/>
      <c r="N289" s="15"/>
      <c r="O289" s="15"/>
      <c r="P289" s="15"/>
      <c r="Q289" s="1"/>
    </row>
    <row r="290" spans="9:17">
      <c r="I290"/>
      <c r="J290"/>
      <c r="K290"/>
      <c r="M290" s="1"/>
      <c r="N290" s="15"/>
      <c r="O290" s="15"/>
      <c r="P290" s="15"/>
      <c r="Q290" s="1"/>
    </row>
    <row r="291" spans="9:17">
      <c r="I291"/>
      <c r="J291"/>
      <c r="K291"/>
      <c r="M291" s="1"/>
      <c r="N291" s="15"/>
      <c r="O291" s="15"/>
      <c r="P291" s="15"/>
      <c r="Q291" s="1"/>
    </row>
    <row r="292" spans="9:17">
      <c r="I292"/>
      <c r="J292"/>
      <c r="K292"/>
      <c r="M292" s="1"/>
      <c r="N292" s="15"/>
      <c r="O292" s="15"/>
      <c r="P292" s="15"/>
      <c r="Q292" s="1"/>
    </row>
    <row r="293" spans="9:17">
      <c r="I293"/>
      <c r="J293"/>
      <c r="K293"/>
      <c r="M293" s="1"/>
      <c r="N293" s="15"/>
      <c r="O293" s="15"/>
      <c r="P293" s="15"/>
      <c r="Q293" s="1"/>
    </row>
    <row r="294" spans="9:17">
      <c r="I294"/>
      <c r="J294"/>
      <c r="K294"/>
      <c r="M294" s="1"/>
      <c r="N294" s="15"/>
      <c r="O294" s="15"/>
      <c r="P294" s="15"/>
      <c r="Q294" s="1"/>
    </row>
    <row r="295" spans="9:17">
      <c r="I295"/>
      <c r="J295"/>
      <c r="K295"/>
      <c r="M295" s="1"/>
      <c r="N295" s="15"/>
      <c r="O295" s="15"/>
      <c r="P295" s="15"/>
      <c r="Q295" s="1"/>
    </row>
    <row r="296" spans="9:17">
      <c r="I296"/>
      <c r="J296"/>
      <c r="K296"/>
      <c r="M296" s="1"/>
      <c r="N296" s="15"/>
      <c r="O296" s="15"/>
      <c r="P296" s="15"/>
      <c r="Q296" s="1"/>
    </row>
    <row r="297" spans="9:17">
      <c r="I297"/>
      <c r="J297"/>
      <c r="K297"/>
      <c r="M297" s="1"/>
      <c r="N297" s="15"/>
      <c r="O297" s="15"/>
      <c r="P297" s="15"/>
      <c r="Q297" s="1"/>
    </row>
    <row r="298" spans="9:17">
      <c r="I298"/>
      <c r="J298"/>
      <c r="K298"/>
      <c r="M298" s="1"/>
      <c r="N298" s="15"/>
      <c r="O298" s="15"/>
      <c r="P298" s="15"/>
      <c r="Q298" s="1"/>
    </row>
    <row r="299" spans="9:17">
      <c r="I299"/>
      <c r="J299"/>
      <c r="K299"/>
      <c r="M299" s="1"/>
      <c r="N299" s="15"/>
      <c r="O299" s="15"/>
      <c r="P299" s="15"/>
      <c r="Q299" s="1"/>
    </row>
    <row r="300" spans="9:17">
      <c r="I300"/>
      <c r="J300"/>
      <c r="K300"/>
      <c r="M300" s="1"/>
      <c r="N300" s="15"/>
      <c r="O300" s="15"/>
      <c r="P300" s="15"/>
      <c r="Q300" s="1"/>
    </row>
    <row r="301" spans="9:17">
      <c r="I301"/>
      <c r="J301"/>
      <c r="K301"/>
      <c r="M301" s="1"/>
      <c r="N301" s="15"/>
      <c r="O301" s="15"/>
      <c r="P301" s="15"/>
      <c r="Q301" s="1"/>
    </row>
    <row r="302" spans="9:17">
      <c r="I302"/>
      <c r="J302"/>
      <c r="K302"/>
      <c r="M302" s="1"/>
      <c r="N302" s="15"/>
      <c r="O302" s="15"/>
      <c r="P302" s="15"/>
      <c r="Q302" s="1"/>
    </row>
    <row r="303" spans="9:17">
      <c r="I303"/>
      <c r="J303"/>
      <c r="K303"/>
      <c r="M303" s="1"/>
      <c r="N303" s="15"/>
      <c r="O303" s="15"/>
      <c r="P303" s="15"/>
      <c r="Q303" s="1"/>
    </row>
    <row r="304" spans="9:17">
      <c r="I304"/>
      <c r="J304"/>
      <c r="K304"/>
      <c r="M304" s="1"/>
      <c r="N304" s="15"/>
      <c r="O304" s="15"/>
      <c r="P304" s="15"/>
      <c r="Q304" s="1"/>
    </row>
    <row r="305" spans="9:17">
      <c r="I305"/>
      <c r="J305"/>
      <c r="K305"/>
      <c r="M305" s="1"/>
      <c r="N305" s="15"/>
      <c r="O305" s="15"/>
      <c r="P305" s="15"/>
      <c r="Q305" s="1"/>
    </row>
    <row r="306" spans="9:17">
      <c r="I306"/>
      <c r="J306"/>
      <c r="K306"/>
      <c r="M306" s="1"/>
      <c r="N306" s="15"/>
      <c r="O306" s="15"/>
      <c r="P306" s="15"/>
      <c r="Q306" s="1"/>
    </row>
    <row r="307" spans="9:17">
      <c r="I307"/>
      <c r="J307"/>
      <c r="K307"/>
      <c r="M307" s="1"/>
      <c r="N307" s="15"/>
      <c r="O307" s="15"/>
      <c r="P307" s="15"/>
      <c r="Q307" s="1"/>
    </row>
    <row r="308" spans="9:17">
      <c r="I308"/>
      <c r="J308"/>
      <c r="K308"/>
      <c r="M308" s="1"/>
      <c r="N308" s="15"/>
      <c r="O308" s="15"/>
      <c r="P308" s="15"/>
      <c r="Q308" s="1"/>
    </row>
    <row r="309" spans="9:17">
      <c r="I309"/>
      <c r="J309"/>
      <c r="K309"/>
      <c r="M309" s="1"/>
      <c r="N309" s="15"/>
      <c r="O309" s="15"/>
      <c r="P309" s="15"/>
      <c r="Q309" s="1"/>
    </row>
    <row r="310" spans="9:17">
      <c r="I310"/>
      <c r="J310"/>
      <c r="K310"/>
      <c r="M310" s="1"/>
      <c r="N310" s="15"/>
      <c r="O310" s="15"/>
      <c r="P310" s="15"/>
      <c r="Q310" s="1"/>
    </row>
    <row r="311" spans="9:17">
      <c r="I311"/>
      <c r="J311"/>
      <c r="K311"/>
      <c r="M311" s="1"/>
      <c r="N311" s="15"/>
      <c r="O311" s="15"/>
      <c r="P311" s="15"/>
      <c r="Q311" s="1"/>
    </row>
    <row r="312" spans="9:17">
      <c r="I312"/>
      <c r="J312"/>
      <c r="K312"/>
      <c r="M312" s="1"/>
      <c r="N312" s="15"/>
      <c r="O312" s="15"/>
      <c r="P312" s="15"/>
      <c r="Q312" s="1"/>
    </row>
    <row r="313" spans="9:17">
      <c r="I313"/>
      <c r="J313"/>
      <c r="K313"/>
      <c r="M313" s="1"/>
      <c r="N313" s="15"/>
      <c r="O313" s="15"/>
      <c r="P313" s="15"/>
      <c r="Q313" s="1"/>
    </row>
    <row r="314" spans="9:17">
      <c r="I314"/>
      <c r="J314"/>
      <c r="K314"/>
      <c r="M314" s="1"/>
      <c r="N314" s="15"/>
      <c r="O314" s="15"/>
      <c r="P314" s="15"/>
      <c r="Q314" s="1"/>
    </row>
    <row r="315" spans="9:17">
      <c r="I315"/>
      <c r="J315"/>
      <c r="K315"/>
      <c r="M315" s="1"/>
      <c r="N315" s="15"/>
      <c r="O315" s="15"/>
      <c r="P315" s="15"/>
      <c r="Q315" s="1"/>
    </row>
    <row r="316" spans="9:17">
      <c r="I316"/>
      <c r="J316"/>
      <c r="K316"/>
      <c r="M316" s="1"/>
      <c r="N316" s="15"/>
      <c r="O316" s="15"/>
      <c r="P316" s="15"/>
      <c r="Q316" s="1"/>
    </row>
    <row r="317" spans="9:17">
      <c r="I317"/>
      <c r="J317"/>
      <c r="K317"/>
      <c r="M317" s="1"/>
      <c r="N317" s="15"/>
      <c r="O317" s="15"/>
      <c r="P317" s="15"/>
      <c r="Q317" s="1"/>
    </row>
    <row r="318" spans="9:17">
      <c r="I318"/>
      <c r="J318"/>
      <c r="K318"/>
      <c r="M318" s="1"/>
      <c r="N318" s="15"/>
      <c r="O318" s="15"/>
      <c r="P318" s="15"/>
      <c r="Q318" s="1"/>
    </row>
    <row r="319" spans="9:17">
      <c r="I319"/>
      <c r="J319"/>
      <c r="K319"/>
      <c r="M319" s="1"/>
      <c r="N319" s="15"/>
      <c r="O319" s="15"/>
      <c r="P319" s="15"/>
      <c r="Q319" s="1"/>
    </row>
    <row r="320" spans="9:17">
      <c r="I320"/>
      <c r="J320"/>
      <c r="K320"/>
      <c r="M320" s="1"/>
      <c r="N320" s="15"/>
      <c r="O320" s="15"/>
      <c r="P320" s="15"/>
      <c r="Q320" s="1"/>
    </row>
    <row r="321" spans="9:17">
      <c r="I321"/>
      <c r="J321"/>
      <c r="K321"/>
      <c r="M321" s="1"/>
      <c r="N321" s="15"/>
      <c r="O321" s="15"/>
      <c r="P321" s="15"/>
      <c r="Q321" s="1"/>
    </row>
    <row r="322" spans="9:17">
      <c r="I322"/>
      <c r="J322"/>
      <c r="K322"/>
      <c r="M322" s="1"/>
      <c r="N322" s="15"/>
      <c r="O322" s="15"/>
      <c r="P322" s="15"/>
      <c r="Q322" s="1"/>
    </row>
    <row r="323" spans="9:17">
      <c r="I323"/>
      <c r="J323"/>
      <c r="K323"/>
      <c r="M323" s="1"/>
      <c r="N323" s="15"/>
      <c r="O323" s="15"/>
      <c r="P323" s="15"/>
      <c r="Q323" s="1"/>
    </row>
    <row r="324" spans="9:17">
      <c r="I324"/>
      <c r="J324"/>
      <c r="K324"/>
      <c r="M324" s="1"/>
      <c r="N324" s="15"/>
      <c r="O324" s="15"/>
      <c r="P324" s="15"/>
      <c r="Q324" s="1"/>
    </row>
    <row r="325" spans="9:17">
      <c r="I325"/>
      <c r="J325"/>
      <c r="K325"/>
      <c r="M325" s="1"/>
      <c r="N325" s="15"/>
      <c r="O325" s="15"/>
      <c r="P325" s="15"/>
      <c r="Q325" s="1"/>
    </row>
    <row r="326" spans="9:17">
      <c r="I326"/>
      <c r="J326"/>
      <c r="K326"/>
      <c r="M326" s="1"/>
      <c r="N326" s="15"/>
      <c r="O326" s="15"/>
      <c r="P326" s="15"/>
      <c r="Q326" s="1"/>
    </row>
    <row r="327" spans="9:17">
      <c r="I327"/>
      <c r="J327"/>
      <c r="K327"/>
      <c r="M327" s="1"/>
      <c r="N327" s="15"/>
      <c r="O327" s="15"/>
      <c r="P327" s="15"/>
      <c r="Q327" s="1"/>
    </row>
    <row r="328" spans="9:17">
      <c r="I328"/>
      <c r="J328"/>
      <c r="K328"/>
      <c r="M328" s="1"/>
      <c r="N328" s="15"/>
      <c r="O328" s="15"/>
      <c r="P328" s="15"/>
      <c r="Q328" s="1"/>
    </row>
    <row r="329" spans="9:17">
      <c r="I329"/>
      <c r="J329"/>
      <c r="K329"/>
      <c r="M329" s="1"/>
      <c r="N329" s="15"/>
      <c r="O329" s="15"/>
      <c r="P329" s="15"/>
      <c r="Q329" s="1"/>
    </row>
    <row r="330" spans="9:17">
      <c r="I330"/>
      <c r="J330"/>
      <c r="K330"/>
      <c r="M330" s="1"/>
      <c r="N330" s="15"/>
      <c r="O330" s="15"/>
      <c r="P330" s="15"/>
      <c r="Q330" s="1"/>
    </row>
    <row r="331" spans="9:17">
      <c r="I331"/>
      <c r="J331"/>
      <c r="K331"/>
      <c r="M331" s="1"/>
      <c r="N331" s="15"/>
      <c r="O331" s="15"/>
      <c r="P331" s="15"/>
      <c r="Q331" s="1"/>
    </row>
    <row r="332" spans="9:17">
      <c r="I332"/>
      <c r="J332"/>
      <c r="K332"/>
      <c r="M332" s="1"/>
      <c r="N332" s="15"/>
      <c r="O332" s="15"/>
      <c r="P332" s="15"/>
      <c r="Q332" s="1"/>
    </row>
    <row r="333" spans="9:17">
      <c r="I333"/>
      <c r="J333"/>
      <c r="K333"/>
      <c r="M333" s="1"/>
      <c r="N333" s="15"/>
      <c r="O333" s="15"/>
      <c r="P333" s="15"/>
      <c r="Q333" s="1"/>
    </row>
    <row r="334" spans="9:17">
      <c r="I334"/>
      <c r="J334"/>
      <c r="K334"/>
      <c r="M334" s="1"/>
      <c r="N334" s="15"/>
      <c r="O334" s="15"/>
      <c r="P334" s="15"/>
      <c r="Q334" s="1"/>
    </row>
    <row r="335" spans="9:17">
      <c r="I335"/>
      <c r="J335"/>
      <c r="K335"/>
      <c r="M335" s="1"/>
      <c r="N335" s="15"/>
      <c r="O335" s="15"/>
      <c r="P335" s="15"/>
      <c r="Q335" s="1"/>
    </row>
    <row r="336" spans="9:17">
      <c r="I336"/>
      <c r="J336"/>
      <c r="K336"/>
      <c r="M336" s="1"/>
      <c r="N336" s="15"/>
      <c r="O336" s="15"/>
      <c r="P336" s="15"/>
      <c r="Q336" s="1"/>
    </row>
    <row r="337" spans="9:17">
      <c r="I337"/>
      <c r="J337"/>
      <c r="K337"/>
      <c r="M337" s="1"/>
      <c r="N337" s="15"/>
      <c r="O337" s="15"/>
      <c r="P337" s="15"/>
      <c r="Q337" s="1"/>
    </row>
    <row r="338" spans="9:17">
      <c r="I338"/>
      <c r="J338"/>
      <c r="K338"/>
      <c r="M338" s="1"/>
      <c r="N338" s="15"/>
      <c r="O338" s="15"/>
      <c r="P338" s="15"/>
      <c r="Q338" s="1"/>
    </row>
    <row r="339" spans="9:17">
      <c r="I339"/>
      <c r="J339"/>
      <c r="K339"/>
      <c r="M339" s="1"/>
      <c r="N339" s="15"/>
      <c r="O339" s="15"/>
      <c r="P339" s="15"/>
      <c r="Q339" s="1"/>
    </row>
    <row r="340" spans="9:17">
      <c r="I340"/>
      <c r="J340"/>
      <c r="K340"/>
      <c r="M340" s="1"/>
      <c r="N340" s="15"/>
      <c r="O340" s="15"/>
      <c r="P340" s="15"/>
      <c r="Q340" s="1"/>
    </row>
    <row r="341" spans="9:17">
      <c r="I341"/>
      <c r="J341"/>
      <c r="K341"/>
      <c r="M341" s="1"/>
      <c r="N341" s="15"/>
      <c r="O341" s="15"/>
      <c r="P341" s="15"/>
      <c r="Q341" s="1"/>
    </row>
    <row r="342" spans="9:17">
      <c r="I342"/>
      <c r="J342"/>
      <c r="K342"/>
      <c r="M342" s="1"/>
      <c r="N342" s="15"/>
      <c r="O342" s="15"/>
      <c r="P342" s="15"/>
      <c r="Q342" s="1"/>
    </row>
    <row r="343" spans="9:17">
      <c r="I343"/>
      <c r="J343"/>
      <c r="K343"/>
      <c r="M343" s="1"/>
      <c r="N343" s="15"/>
      <c r="O343" s="15"/>
      <c r="P343" s="15"/>
      <c r="Q343" s="1"/>
    </row>
    <row r="344" spans="9:17">
      <c r="I344"/>
      <c r="J344"/>
      <c r="K344"/>
      <c r="M344" s="1"/>
      <c r="N344" s="15"/>
      <c r="O344" s="15"/>
      <c r="P344" s="15"/>
      <c r="Q344" s="1"/>
    </row>
    <row r="345" spans="9:17">
      <c r="I345"/>
      <c r="J345"/>
      <c r="K345"/>
      <c r="M345" s="1"/>
      <c r="N345" s="15"/>
      <c r="O345" s="15"/>
      <c r="P345" s="15"/>
      <c r="Q345" s="1"/>
    </row>
    <row r="346" spans="9:17">
      <c r="I346"/>
      <c r="J346"/>
      <c r="K346"/>
      <c r="M346" s="1"/>
      <c r="N346" s="15"/>
      <c r="O346" s="15"/>
      <c r="P346" s="15"/>
      <c r="Q346" s="1"/>
    </row>
    <row r="347" spans="9:17">
      <c r="I347"/>
      <c r="J347"/>
      <c r="K347"/>
      <c r="M347" s="1"/>
      <c r="N347" s="15"/>
      <c r="O347" s="15"/>
      <c r="P347" s="15"/>
      <c r="Q347" s="1"/>
    </row>
    <row r="348" spans="9:17">
      <c r="I348"/>
      <c r="J348"/>
      <c r="K348"/>
      <c r="M348" s="1"/>
      <c r="N348" s="15"/>
      <c r="O348" s="15"/>
      <c r="P348" s="15"/>
      <c r="Q348" s="1"/>
    </row>
    <row r="349" spans="9:17">
      <c r="I349"/>
      <c r="J349"/>
      <c r="K349"/>
      <c r="M349" s="1"/>
      <c r="N349" s="15"/>
      <c r="O349" s="15"/>
      <c r="P349" s="15"/>
      <c r="Q349" s="1"/>
    </row>
    <row r="350" spans="9:17">
      <c r="I350"/>
      <c r="J350"/>
      <c r="K350"/>
      <c r="M350" s="1"/>
      <c r="N350" s="15"/>
      <c r="O350" s="15"/>
      <c r="P350" s="15"/>
      <c r="Q350" s="1"/>
    </row>
    <row r="351" spans="9:17">
      <c r="I351"/>
      <c r="J351"/>
      <c r="K351"/>
      <c r="M351" s="1"/>
      <c r="N351" s="15"/>
      <c r="O351" s="15"/>
      <c r="P351" s="15"/>
      <c r="Q351" s="1"/>
    </row>
    <row r="352" spans="9:17">
      <c r="I352"/>
      <c r="J352"/>
      <c r="K352"/>
      <c r="M352" s="1"/>
      <c r="N352" s="15"/>
      <c r="O352" s="15"/>
      <c r="P352" s="15"/>
      <c r="Q352" s="1"/>
    </row>
    <row r="353" spans="9:17">
      <c r="I353"/>
      <c r="J353"/>
      <c r="K353"/>
      <c r="M353" s="1"/>
      <c r="N353" s="15"/>
      <c r="O353" s="15"/>
      <c r="P353" s="15"/>
      <c r="Q353" s="1"/>
    </row>
    <row r="354" spans="9:17">
      <c r="I354"/>
      <c r="J354"/>
      <c r="K354"/>
      <c r="M354" s="1"/>
      <c r="N354" s="15"/>
      <c r="O354" s="15"/>
      <c r="P354" s="15"/>
      <c r="Q354" s="1"/>
    </row>
    <row r="355" spans="9:17">
      <c r="I355"/>
      <c r="J355"/>
      <c r="K355"/>
      <c r="M355" s="1"/>
      <c r="N355" s="15"/>
      <c r="O355" s="15"/>
      <c r="P355" s="15"/>
      <c r="Q355" s="1"/>
    </row>
    <row r="356" spans="9:17">
      <c r="I356"/>
      <c r="J356"/>
      <c r="K356"/>
      <c r="M356" s="1"/>
      <c r="N356" s="15"/>
      <c r="O356" s="15"/>
      <c r="P356" s="15"/>
      <c r="Q356" s="1"/>
    </row>
    <row r="357" spans="9:17">
      <c r="I357"/>
      <c r="J357"/>
      <c r="K357"/>
      <c r="M357" s="1"/>
      <c r="N357" s="15"/>
      <c r="O357" s="15"/>
      <c r="P357" s="15"/>
      <c r="Q357" s="1"/>
    </row>
    <row r="358" spans="9:17">
      <c r="I358"/>
      <c r="J358"/>
      <c r="K358"/>
      <c r="M358" s="1"/>
      <c r="N358" s="15"/>
      <c r="O358" s="15"/>
      <c r="P358" s="15"/>
      <c r="Q358" s="1"/>
    </row>
    <row r="359" spans="9:17">
      <c r="I359"/>
      <c r="J359"/>
      <c r="K359"/>
      <c r="M359" s="1"/>
      <c r="N359" s="15"/>
      <c r="O359" s="15"/>
      <c r="P359" s="15"/>
      <c r="Q359" s="1"/>
    </row>
    <row r="360" spans="9:17">
      <c r="I360"/>
      <c r="J360"/>
      <c r="K360"/>
      <c r="M360" s="1"/>
      <c r="N360" s="15"/>
      <c r="O360" s="15"/>
      <c r="P360" s="15"/>
      <c r="Q360" s="1"/>
    </row>
    <row r="361" spans="9:17">
      <c r="I361"/>
      <c r="J361"/>
      <c r="K361"/>
      <c r="M361" s="1"/>
      <c r="N361" s="15"/>
      <c r="O361" s="15"/>
      <c r="P361" s="15"/>
      <c r="Q361" s="1"/>
    </row>
    <row r="362" spans="9:17">
      <c r="I362"/>
      <c r="J362"/>
      <c r="K362"/>
      <c r="M362" s="1"/>
      <c r="N362" s="15"/>
      <c r="O362" s="15"/>
      <c r="P362" s="15"/>
      <c r="Q362" s="1"/>
    </row>
    <row r="363" spans="9:17">
      <c r="I363"/>
      <c r="J363"/>
      <c r="K363"/>
      <c r="M363" s="1"/>
      <c r="N363" s="15"/>
      <c r="O363" s="15"/>
      <c r="P363" s="15"/>
      <c r="Q363" s="1"/>
    </row>
    <row r="364" spans="9:17">
      <c r="I364"/>
      <c r="J364"/>
      <c r="K364"/>
      <c r="M364" s="1"/>
      <c r="N364" s="15"/>
      <c r="O364" s="15"/>
      <c r="P364" s="15"/>
      <c r="Q364" s="1"/>
    </row>
    <row r="365" spans="9:17">
      <c r="I365"/>
      <c r="J365"/>
      <c r="K365"/>
      <c r="M365" s="1"/>
      <c r="N365" s="15"/>
      <c r="O365" s="15"/>
      <c r="P365" s="15"/>
      <c r="Q365" s="1"/>
    </row>
    <row r="366" spans="9:17">
      <c r="I366"/>
      <c r="J366"/>
      <c r="K366"/>
      <c r="M366" s="1"/>
      <c r="N366" s="15"/>
      <c r="O366" s="15"/>
      <c r="P366" s="15"/>
      <c r="Q366" s="1"/>
    </row>
    <row r="367" spans="9:17">
      <c r="I367"/>
      <c r="J367"/>
      <c r="K367"/>
      <c r="M367" s="1"/>
      <c r="N367" s="15"/>
      <c r="O367" s="15"/>
      <c r="P367" s="15"/>
      <c r="Q367" s="1"/>
    </row>
    <row r="368" spans="9:17">
      <c r="I368"/>
      <c r="J368"/>
      <c r="K368"/>
      <c r="M368" s="1"/>
      <c r="N368" s="15"/>
      <c r="O368" s="15"/>
      <c r="P368" s="15"/>
      <c r="Q368" s="1"/>
    </row>
    <row r="369" spans="9:17">
      <c r="I369"/>
      <c r="J369"/>
      <c r="K369"/>
      <c r="M369" s="1"/>
      <c r="N369" s="15"/>
      <c r="O369" s="15"/>
      <c r="P369" s="15"/>
      <c r="Q369" s="1"/>
    </row>
    <row r="370" spans="9:17">
      <c r="I370"/>
      <c r="J370"/>
      <c r="K370"/>
      <c r="M370" s="1"/>
      <c r="N370" s="15"/>
      <c r="O370" s="15"/>
      <c r="P370" s="15"/>
      <c r="Q370" s="1"/>
    </row>
    <row r="371" spans="9:17">
      <c r="I371"/>
      <c r="J371"/>
      <c r="K371"/>
      <c r="M371" s="1"/>
      <c r="N371" s="15"/>
      <c r="O371" s="15"/>
      <c r="P371" s="15"/>
      <c r="Q371" s="1"/>
    </row>
    <row r="372" spans="9:17">
      <c r="I372"/>
      <c r="J372"/>
      <c r="K372"/>
      <c r="M372" s="1"/>
      <c r="N372" s="15"/>
      <c r="O372" s="15"/>
      <c r="P372" s="15"/>
      <c r="Q372" s="1"/>
    </row>
    <row r="373" spans="9:17">
      <c r="I373"/>
      <c r="J373"/>
      <c r="K373"/>
      <c r="M373" s="1"/>
      <c r="N373" s="15"/>
      <c r="O373" s="15"/>
      <c r="P373" s="15"/>
      <c r="Q373" s="1"/>
    </row>
    <row r="374" spans="9:17">
      <c r="I374"/>
      <c r="J374"/>
      <c r="K374"/>
      <c r="M374" s="1"/>
      <c r="N374" s="15"/>
      <c r="O374" s="15"/>
      <c r="P374" s="15"/>
      <c r="Q374" s="1"/>
    </row>
    <row r="375" spans="9:17">
      <c r="I375"/>
      <c r="J375"/>
      <c r="K375"/>
      <c r="M375" s="1"/>
      <c r="N375" s="15"/>
      <c r="O375" s="15"/>
      <c r="P375" s="15"/>
      <c r="Q375" s="1"/>
    </row>
    <row r="376" spans="9:17">
      <c r="I376"/>
      <c r="J376"/>
      <c r="K376"/>
      <c r="M376" s="1"/>
      <c r="N376" s="15"/>
      <c r="O376" s="15"/>
      <c r="P376" s="15"/>
      <c r="Q376" s="1"/>
    </row>
    <row r="377" spans="9:17">
      <c r="I377"/>
      <c r="J377"/>
      <c r="K377"/>
      <c r="M377" s="1"/>
      <c r="N377" s="15"/>
      <c r="O377" s="15"/>
      <c r="P377" s="15"/>
      <c r="Q377" s="1"/>
    </row>
    <row r="378" spans="9:17">
      <c r="I378"/>
      <c r="J378"/>
      <c r="K378"/>
      <c r="M378" s="1"/>
      <c r="N378" s="15"/>
      <c r="O378" s="15"/>
      <c r="P378" s="15"/>
      <c r="Q378" s="1"/>
    </row>
    <row r="379" spans="9:17">
      <c r="I379"/>
      <c r="J379"/>
      <c r="K379"/>
      <c r="M379" s="1"/>
      <c r="N379" s="15"/>
      <c r="O379" s="15"/>
      <c r="P379" s="15"/>
      <c r="Q379" s="1"/>
    </row>
    <row r="380" spans="9:17">
      <c r="I380"/>
      <c r="J380"/>
      <c r="K380"/>
      <c r="M380" s="1"/>
      <c r="N380" s="15"/>
      <c r="O380" s="15"/>
      <c r="P380" s="15"/>
      <c r="Q380" s="1"/>
    </row>
    <row r="381" spans="9:17">
      <c r="I381"/>
      <c r="J381"/>
      <c r="K381"/>
      <c r="M381" s="1"/>
      <c r="N381" s="15"/>
      <c r="O381" s="15"/>
      <c r="P381" s="15"/>
      <c r="Q381" s="1"/>
    </row>
    <row r="382" spans="9:17">
      <c r="I382"/>
      <c r="J382"/>
      <c r="K382"/>
      <c r="M382" s="1"/>
      <c r="N382" s="15"/>
      <c r="O382" s="15"/>
      <c r="P382" s="15"/>
      <c r="Q382" s="1"/>
    </row>
    <row r="383" spans="9:17">
      <c r="I383"/>
      <c r="J383"/>
      <c r="K383"/>
      <c r="M383" s="1"/>
      <c r="N383" s="15"/>
      <c r="O383" s="15"/>
      <c r="P383" s="15"/>
      <c r="Q383" s="1"/>
    </row>
    <row r="384" spans="9:17">
      <c r="I384"/>
      <c r="J384"/>
      <c r="K384"/>
      <c r="M384" s="1"/>
      <c r="N384" s="15"/>
      <c r="O384" s="15"/>
      <c r="P384" s="15"/>
      <c r="Q384" s="1"/>
    </row>
    <row r="385" spans="9:17">
      <c r="I385"/>
      <c r="J385"/>
      <c r="K385"/>
      <c r="M385" s="1"/>
      <c r="N385" s="15"/>
      <c r="O385" s="15"/>
      <c r="P385" s="15"/>
      <c r="Q385" s="1"/>
    </row>
    <row r="386" spans="9:17">
      <c r="I386"/>
      <c r="J386"/>
      <c r="K386"/>
      <c r="M386" s="1"/>
      <c r="N386" s="15"/>
      <c r="O386" s="15"/>
      <c r="P386" s="15"/>
      <c r="Q386" s="1"/>
    </row>
    <row r="387" spans="9:17">
      <c r="I387"/>
      <c r="J387"/>
      <c r="K387"/>
      <c r="M387" s="1"/>
      <c r="N387" s="15"/>
      <c r="O387" s="15"/>
      <c r="P387" s="15"/>
      <c r="Q387" s="1"/>
    </row>
    <row r="388" spans="9:17">
      <c r="I388"/>
      <c r="J388"/>
      <c r="K388"/>
      <c r="M388" s="1"/>
      <c r="N388" s="15"/>
      <c r="O388" s="15"/>
      <c r="P388" s="15"/>
      <c r="Q388" s="1"/>
    </row>
    <row r="389" spans="9:17">
      <c r="I389"/>
      <c r="J389"/>
      <c r="K389"/>
      <c r="M389" s="1"/>
      <c r="N389" s="15"/>
      <c r="O389" s="15"/>
      <c r="P389" s="15"/>
      <c r="Q389" s="1"/>
    </row>
    <row r="390" spans="9:17">
      <c r="I390"/>
      <c r="J390"/>
      <c r="K390"/>
      <c r="M390" s="1"/>
      <c r="N390" s="15"/>
      <c r="O390" s="15"/>
      <c r="P390" s="15"/>
      <c r="Q390" s="1"/>
    </row>
    <row r="391" spans="9:17">
      <c r="I391"/>
      <c r="J391"/>
      <c r="K391"/>
      <c r="M391" s="1"/>
      <c r="N391" s="15"/>
      <c r="O391" s="15"/>
      <c r="P391" s="15"/>
      <c r="Q391" s="1"/>
    </row>
    <row r="392" spans="9:17">
      <c r="I392"/>
      <c r="J392"/>
      <c r="K392"/>
      <c r="M392" s="1"/>
      <c r="N392" s="15"/>
      <c r="O392" s="15"/>
      <c r="P392" s="15"/>
      <c r="Q392" s="1"/>
    </row>
    <row r="393" spans="9:17">
      <c r="I393"/>
      <c r="J393"/>
      <c r="K393"/>
      <c r="M393" s="1"/>
      <c r="N393" s="15"/>
      <c r="O393" s="15"/>
      <c r="P393" s="15"/>
      <c r="Q393" s="1"/>
    </row>
    <row r="394" spans="9:17">
      <c r="I394"/>
      <c r="J394"/>
      <c r="K394"/>
      <c r="M394" s="1"/>
      <c r="N394" s="15"/>
      <c r="O394" s="15"/>
      <c r="P394" s="15"/>
      <c r="Q394" s="1"/>
    </row>
    <row r="395" spans="9:17">
      <c r="I395"/>
      <c r="J395"/>
      <c r="K395"/>
      <c r="M395" s="1"/>
      <c r="N395" s="15"/>
      <c r="O395" s="15"/>
      <c r="P395" s="15"/>
      <c r="Q395" s="1"/>
    </row>
    <row r="396" spans="9:17">
      <c r="I396"/>
      <c r="J396"/>
      <c r="K396"/>
      <c r="M396" s="1"/>
      <c r="N396" s="15"/>
      <c r="O396" s="15"/>
      <c r="P396" s="15"/>
      <c r="Q396" s="1"/>
    </row>
    <row r="397" spans="9:17">
      <c r="I397"/>
      <c r="J397"/>
      <c r="K397"/>
      <c r="M397" s="1"/>
      <c r="N397" s="15"/>
      <c r="O397" s="15"/>
      <c r="P397" s="15"/>
      <c r="Q397" s="1"/>
    </row>
    <row r="398" spans="9:17">
      <c r="I398"/>
      <c r="J398"/>
      <c r="K398"/>
      <c r="M398" s="1"/>
      <c r="N398" s="15"/>
      <c r="O398" s="15"/>
      <c r="P398" s="15"/>
      <c r="Q398" s="1"/>
    </row>
    <row r="399" spans="9:17">
      <c r="I399"/>
      <c r="J399"/>
      <c r="K399"/>
      <c r="M399" s="1"/>
      <c r="N399" s="15"/>
      <c r="O399" s="15"/>
      <c r="P399" s="15"/>
      <c r="Q399" s="1"/>
    </row>
    <row r="400" spans="9:17">
      <c r="I400"/>
      <c r="J400"/>
      <c r="K400"/>
      <c r="M400" s="1"/>
      <c r="N400" s="15"/>
      <c r="O400" s="15"/>
      <c r="P400" s="15"/>
      <c r="Q400" s="1"/>
    </row>
    <row r="401" spans="9:17">
      <c r="I401"/>
      <c r="J401"/>
      <c r="K401"/>
      <c r="M401" s="1"/>
      <c r="N401" s="15"/>
      <c r="O401" s="15"/>
      <c r="P401" s="15"/>
      <c r="Q401" s="1"/>
    </row>
    <row r="402" spans="9:17">
      <c r="I402"/>
      <c r="J402"/>
      <c r="K402"/>
      <c r="M402" s="1"/>
      <c r="N402" s="15"/>
      <c r="O402" s="15"/>
      <c r="P402" s="15"/>
      <c r="Q402" s="1"/>
    </row>
    <row r="403" spans="9:17">
      <c r="I403"/>
      <c r="J403"/>
      <c r="K403"/>
      <c r="M403" s="1"/>
      <c r="N403" s="15"/>
      <c r="O403" s="15"/>
      <c r="P403" s="15"/>
      <c r="Q403" s="1"/>
    </row>
    <row r="404" spans="9:17">
      <c r="I404"/>
      <c r="J404"/>
      <c r="K404"/>
      <c r="M404" s="1"/>
      <c r="N404" s="15"/>
      <c r="O404" s="15"/>
      <c r="P404" s="15"/>
      <c r="Q404" s="1"/>
    </row>
    <row r="405" spans="9:17">
      <c r="I405"/>
      <c r="J405"/>
      <c r="K405"/>
      <c r="M405" s="1"/>
      <c r="N405" s="15"/>
      <c r="O405" s="15"/>
      <c r="P405" s="15"/>
      <c r="Q405" s="1"/>
    </row>
    <row r="406" spans="9:17">
      <c r="I406"/>
      <c r="J406"/>
      <c r="K406"/>
      <c r="M406" s="1"/>
      <c r="N406" s="15"/>
      <c r="O406" s="15"/>
      <c r="P406" s="15"/>
      <c r="Q406" s="1"/>
    </row>
    <row r="407" spans="9:17">
      <c r="I407"/>
      <c r="J407"/>
      <c r="K407"/>
      <c r="M407" s="1"/>
      <c r="N407" s="15"/>
      <c r="O407" s="15"/>
      <c r="P407" s="15"/>
      <c r="Q407" s="1"/>
    </row>
    <row r="408" spans="9:17">
      <c r="I408"/>
      <c r="J408"/>
      <c r="K408"/>
      <c r="M408" s="1"/>
      <c r="N408" s="15"/>
      <c r="O408" s="15"/>
      <c r="P408" s="15"/>
      <c r="Q408" s="1"/>
    </row>
    <row r="409" spans="9:17">
      <c r="I409"/>
      <c r="J409"/>
      <c r="K409"/>
      <c r="M409" s="1"/>
      <c r="N409" s="15"/>
      <c r="O409" s="15"/>
      <c r="P409" s="15"/>
      <c r="Q409" s="1"/>
    </row>
    <row r="410" spans="9:17">
      <c r="I410"/>
      <c r="J410"/>
      <c r="K410"/>
      <c r="M410" s="1"/>
      <c r="N410" s="15"/>
      <c r="O410" s="15"/>
      <c r="P410" s="15"/>
      <c r="Q410" s="1"/>
    </row>
    <row r="411" spans="9:17">
      <c r="I411"/>
      <c r="J411"/>
      <c r="K411"/>
      <c r="M411" s="1"/>
      <c r="N411" s="15"/>
      <c r="O411" s="15"/>
      <c r="P411" s="15"/>
      <c r="Q411" s="1"/>
    </row>
    <row r="412" spans="9:17">
      <c r="I412"/>
      <c r="J412"/>
      <c r="K412"/>
      <c r="M412" s="1"/>
      <c r="N412" s="15"/>
      <c r="O412" s="15"/>
      <c r="P412" s="15"/>
      <c r="Q412" s="1"/>
    </row>
    <row r="413" spans="9:17">
      <c r="I413"/>
      <c r="J413"/>
      <c r="K413"/>
      <c r="M413" s="1"/>
      <c r="N413" s="15"/>
      <c r="O413" s="15"/>
      <c r="P413" s="15"/>
      <c r="Q413" s="1"/>
    </row>
    <row r="414" spans="9:17">
      <c r="I414"/>
      <c r="J414"/>
      <c r="K414"/>
      <c r="M414" s="1"/>
      <c r="N414" s="15"/>
      <c r="O414" s="15"/>
      <c r="P414" s="15"/>
      <c r="Q414" s="1"/>
    </row>
    <row r="415" spans="9:17">
      <c r="I415"/>
      <c r="J415"/>
      <c r="K415"/>
      <c r="M415" s="1"/>
      <c r="N415" s="15"/>
      <c r="O415" s="15"/>
      <c r="P415" s="15"/>
      <c r="Q415" s="1"/>
    </row>
    <row r="416" spans="9:17">
      <c r="I416"/>
      <c r="J416"/>
      <c r="K416"/>
      <c r="M416" s="1"/>
      <c r="N416" s="15"/>
      <c r="O416" s="15"/>
      <c r="P416" s="15"/>
      <c r="Q416" s="1"/>
    </row>
    <row r="417" spans="9:17">
      <c r="I417"/>
      <c r="J417"/>
      <c r="K417"/>
      <c r="M417" s="1"/>
      <c r="N417" s="15"/>
      <c r="O417" s="15"/>
      <c r="P417" s="15"/>
      <c r="Q417" s="1"/>
    </row>
    <row r="418" spans="9:17">
      <c r="I418"/>
      <c r="J418"/>
      <c r="K418"/>
      <c r="M418" s="1"/>
      <c r="N418" s="15"/>
      <c r="O418" s="15"/>
      <c r="P418" s="15"/>
      <c r="Q418" s="1"/>
    </row>
    <row r="419" spans="9:17">
      <c r="I419"/>
      <c r="J419"/>
      <c r="K419"/>
      <c r="M419" s="1"/>
      <c r="N419" s="15"/>
      <c r="O419" s="15"/>
      <c r="P419" s="15"/>
      <c r="Q419" s="1"/>
    </row>
    <row r="420" spans="9:17">
      <c r="I420"/>
      <c r="J420"/>
      <c r="K420"/>
      <c r="M420" s="1"/>
      <c r="N420" s="15"/>
      <c r="O420" s="15"/>
      <c r="P420" s="15"/>
      <c r="Q420" s="1"/>
    </row>
    <row r="421" spans="9:17">
      <c r="I421"/>
      <c r="J421"/>
      <c r="K421"/>
      <c r="M421" s="1"/>
      <c r="N421" s="15"/>
      <c r="O421" s="15"/>
      <c r="P421" s="15"/>
      <c r="Q421" s="1"/>
    </row>
    <row r="422" spans="9:17">
      <c r="I422"/>
      <c r="J422"/>
      <c r="K422"/>
      <c r="M422" s="1"/>
      <c r="N422" s="15"/>
      <c r="O422" s="15"/>
      <c r="P422" s="15"/>
      <c r="Q422" s="1"/>
    </row>
    <row r="423" spans="9:17">
      <c r="I423"/>
      <c r="J423"/>
      <c r="K423"/>
      <c r="M423" s="1"/>
      <c r="N423" s="15"/>
      <c r="O423" s="15"/>
      <c r="P423" s="15"/>
      <c r="Q423" s="1"/>
    </row>
    <row r="424" spans="9:17">
      <c r="I424"/>
      <c r="J424"/>
      <c r="K424"/>
      <c r="M424" s="1"/>
      <c r="N424" s="15"/>
      <c r="O424" s="15"/>
      <c r="P424" s="15"/>
      <c r="Q424" s="1"/>
    </row>
    <row r="425" spans="9:17">
      <c r="I425"/>
      <c r="J425"/>
      <c r="K425"/>
      <c r="M425" s="1"/>
      <c r="N425" s="15"/>
      <c r="O425" s="15"/>
      <c r="P425" s="15"/>
      <c r="Q425" s="1"/>
    </row>
    <row r="426" spans="9:17">
      <c r="I426"/>
      <c r="J426"/>
      <c r="K426"/>
      <c r="M426" s="1"/>
      <c r="N426" s="15"/>
      <c r="O426" s="15"/>
      <c r="P426" s="15"/>
      <c r="Q426" s="1"/>
    </row>
    <row r="427" spans="9:17">
      <c r="I427"/>
      <c r="J427"/>
      <c r="K427"/>
      <c r="M427" s="1"/>
      <c r="N427" s="15"/>
      <c r="O427" s="15"/>
      <c r="P427" s="15"/>
      <c r="Q427" s="1"/>
    </row>
    <row r="428" spans="9:17">
      <c r="I428"/>
      <c r="J428"/>
      <c r="K428"/>
      <c r="M428" s="1"/>
      <c r="N428" s="15"/>
      <c r="O428" s="15"/>
      <c r="P428" s="15"/>
      <c r="Q428" s="1"/>
    </row>
    <row r="429" spans="9:17">
      <c r="I429"/>
      <c r="J429"/>
      <c r="K429"/>
      <c r="M429" s="1"/>
      <c r="N429" s="15"/>
      <c r="O429" s="15"/>
      <c r="P429" s="15"/>
      <c r="Q429" s="1"/>
    </row>
    <row r="430" spans="9:17">
      <c r="I430"/>
      <c r="J430"/>
      <c r="K430"/>
      <c r="M430" s="1"/>
      <c r="N430" s="15"/>
      <c r="O430" s="15"/>
      <c r="P430" s="15"/>
      <c r="Q430" s="1"/>
    </row>
    <row r="431" spans="9:17">
      <c r="I431"/>
      <c r="J431"/>
      <c r="K431"/>
      <c r="M431" s="1"/>
      <c r="N431" s="15"/>
      <c r="O431" s="15"/>
      <c r="P431" s="15"/>
      <c r="Q431" s="1"/>
    </row>
    <row r="432" spans="9:17">
      <c r="I432"/>
      <c r="J432"/>
      <c r="K432"/>
      <c r="M432" s="1"/>
      <c r="N432" s="15"/>
      <c r="O432" s="15"/>
      <c r="P432" s="15"/>
      <c r="Q432" s="1"/>
    </row>
    <row r="433" spans="9:17">
      <c r="I433"/>
      <c r="J433"/>
      <c r="K433"/>
      <c r="M433" s="1"/>
      <c r="N433" s="15"/>
      <c r="O433" s="15"/>
      <c r="P433" s="15"/>
      <c r="Q433" s="1"/>
    </row>
    <row r="434" spans="9:17">
      <c r="I434"/>
      <c r="J434"/>
      <c r="K434"/>
      <c r="M434" s="1"/>
      <c r="N434" s="15"/>
      <c r="O434" s="15"/>
      <c r="P434" s="15"/>
      <c r="Q434" s="1"/>
    </row>
    <row r="435" spans="9:17">
      <c r="I435"/>
      <c r="J435"/>
      <c r="K435"/>
      <c r="M435" s="1"/>
      <c r="N435" s="15"/>
      <c r="O435" s="15"/>
      <c r="P435" s="15"/>
      <c r="Q435" s="1"/>
    </row>
    <row r="436" spans="9:17">
      <c r="I436"/>
      <c r="J436"/>
      <c r="K436"/>
      <c r="M436" s="1"/>
      <c r="N436" s="15"/>
      <c r="O436" s="15"/>
      <c r="P436" s="15"/>
      <c r="Q436" s="1"/>
    </row>
    <row r="437" spans="9:17">
      <c r="I437"/>
      <c r="J437"/>
      <c r="K437"/>
      <c r="M437" s="1"/>
      <c r="N437" s="15"/>
      <c r="O437" s="15"/>
      <c r="P437" s="15"/>
      <c r="Q437" s="1"/>
    </row>
    <row r="438" spans="9:17">
      <c r="I438"/>
      <c r="J438"/>
      <c r="K438"/>
      <c r="M438" s="1"/>
      <c r="N438" s="15"/>
      <c r="O438" s="15"/>
      <c r="P438" s="15"/>
      <c r="Q438" s="1"/>
    </row>
    <row r="439" spans="9:17">
      <c r="I439"/>
      <c r="J439"/>
      <c r="K439"/>
      <c r="M439" s="1"/>
      <c r="N439" s="15"/>
      <c r="O439" s="15"/>
      <c r="P439" s="15"/>
      <c r="Q439" s="1"/>
    </row>
    <row r="440" spans="9:17">
      <c r="I440"/>
      <c r="J440"/>
      <c r="K440"/>
      <c r="M440" s="1"/>
      <c r="N440" s="15"/>
      <c r="O440" s="15"/>
      <c r="P440" s="15"/>
      <c r="Q440" s="1"/>
    </row>
    <row r="441" spans="9:17">
      <c r="I441"/>
      <c r="J441"/>
      <c r="K441"/>
      <c r="M441" s="1"/>
      <c r="N441" s="15"/>
      <c r="O441" s="15"/>
      <c r="P441" s="15"/>
      <c r="Q441" s="1"/>
    </row>
    <row r="442" spans="9:17">
      <c r="I442"/>
      <c r="J442"/>
      <c r="K442"/>
      <c r="M442" s="1"/>
      <c r="N442" s="15"/>
      <c r="O442" s="15"/>
      <c r="P442" s="15"/>
      <c r="Q442" s="1"/>
    </row>
    <row r="443" spans="9:17">
      <c r="I443"/>
      <c r="J443"/>
      <c r="K443"/>
      <c r="M443" s="1"/>
      <c r="N443" s="15"/>
      <c r="O443" s="15"/>
      <c r="P443" s="15"/>
      <c r="Q443" s="1"/>
    </row>
    <row r="444" spans="9:17">
      <c r="I444"/>
      <c r="J444"/>
      <c r="K444"/>
      <c r="M444" s="1"/>
      <c r="N444" s="15"/>
      <c r="O444" s="15"/>
      <c r="P444" s="15"/>
      <c r="Q444" s="1"/>
    </row>
    <row r="445" spans="9:17">
      <c r="I445"/>
      <c r="J445"/>
      <c r="K445"/>
      <c r="M445" s="1"/>
      <c r="N445" s="15"/>
      <c r="O445" s="15"/>
      <c r="P445" s="15"/>
      <c r="Q445" s="1"/>
    </row>
    <row r="446" spans="9:17">
      <c r="I446"/>
      <c r="J446"/>
      <c r="K446"/>
      <c r="M446" s="1"/>
      <c r="N446" s="15"/>
      <c r="O446" s="15"/>
      <c r="P446" s="15"/>
      <c r="Q446" s="1"/>
    </row>
    <row r="447" spans="9:17">
      <c r="I447"/>
      <c r="J447"/>
      <c r="K447"/>
      <c r="M447" s="1"/>
      <c r="N447" s="15"/>
      <c r="O447" s="15"/>
      <c r="P447" s="15"/>
      <c r="Q447" s="1"/>
    </row>
    <row r="448" spans="9:17">
      <c r="I448"/>
      <c r="J448"/>
      <c r="K448"/>
      <c r="M448" s="1"/>
      <c r="N448" s="15"/>
      <c r="O448" s="15"/>
      <c r="P448" s="15"/>
      <c r="Q448" s="1"/>
    </row>
    <row r="449" spans="9:17">
      <c r="I449"/>
      <c r="J449"/>
      <c r="K449"/>
      <c r="M449" s="1"/>
      <c r="N449" s="15"/>
      <c r="O449" s="15"/>
      <c r="P449" s="15"/>
      <c r="Q449" s="1"/>
    </row>
    <row r="450" spans="9:17">
      <c r="I450"/>
      <c r="J450"/>
      <c r="K450"/>
      <c r="M450" s="1"/>
      <c r="N450" s="15"/>
      <c r="O450" s="15"/>
      <c r="P450" s="15"/>
      <c r="Q450" s="1"/>
    </row>
    <row r="451" spans="9:17">
      <c r="I451"/>
      <c r="J451"/>
      <c r="K451"/>
      <c r="M451" s="1"/>
      <c r="N451" s="15"/>
      <c r="O451" s="15"/>
      <c r="P451" s="15"/>
      <c r="Q451" s="1"/>
    </row>
    <row r="452" spans="9:17">
      <c r="I452"/>
      <c r="J452"/>
      <c r="K452"/>
      <c r="M452" s="1"/>
      <c r="N452" s="15"/>
      <c r="O452" s="15"/>
      <c r="P452" s="15"/>
      <c r="Q452" s="1"/>
    </row>
    <row r="453" spans="9:17">
      <c r="I453"/>
      <c r="J453"/>
      <c r="K453"/>
      <c r="M453" s="1"/>
      <c r="N453" s="15"/>
      <c r="O453" s="15"/>
      <c r="P453" s="15"/>
      <c r="Q453" s="1"/>
    </row>
    <row r="454" spans="9:17">
      <c r="I454"/>
      <c r="J454"/>
      <c r="K454"/>
      <c r="M454" s="1"/>
      <c r="N454" s="15"/>
      <c r="O454" s="15"/>
      <c r="P454" s="15"/>
      <c r="Q454" s="1"/>
    </row>
    <row r="455" spans="9:17">
      <c r="I455"/>
      <c r="J455"/>
      <c r="K455"/>
      <c r="M455" s="1"/>
      <c r="N455" s="15"/>
      <c r="O455" s="15"/>
      <c r="P455" s="15"/>
      <c r="Q455" s="1"/>
    </row>
    <row r="456" spans="9:17">
      <c r="I456"/>
      <c r="J456"/>
      <c r="K456"/>
      <c r="M456" s="1"/>
      <c r="N456" s="15"/>
      <c r="O456" s="15"/>
      <c r="P456" s="15"/>
      <c r="Q456" s="1"/>
    </row>
    <row r="457" spans="9:17">
      <c r="I457"/>
      <c r="J457"/>
      <c r="K457"/>
      <c r="M457" s="1"/>
      <c r="N457" s="15"/>
      <c r="O457" s="15"/>
      <c r="P457" s="15"/>
      <c r="Q457" s="1"/>
    </row>
    <row r="458" spans="9:17">
      <c r="I458"/>
      <c r="J458"/>
      <c r="K458"/>
      <c r="M458" s="1"/>
      <c r="N458" s="15"/>
      <c r="O458" s="15"/>
      <c r="P458" s="15"/>
      <c r="Q458" s="1"/>
    </row>
    <row r="459" spans="9:17">
      <c r="I459"/>
      <c r="J459"/>
      <c r="K459"/>
      <c r="M459" s="1"/>
      <c r="N459" s="15"/>
      <c r="O459" s="15"/>
      <c r="P459" s="15"/>
      <c r="Q459" s="1"/>
    </row>
    <row r="460" spans="9:17">
      <c r="I460"/>
      <c r="J460"/>
      <c r="K460"/>
      <c r="M460" s="1"/>
      <c r="N460" s="15"/>
      <c r="O460" s="15"/>
      <c r="P460" s="15"/>
      <c r="Q460" s="1"/>
    </row>
    <row r="461" spans="9:17">
      <c r="I461"/>
      <c r="J461"/>
      <c r="K461"/>
      <c r="M461" s="1"/>
      <c r="N461" s="15"/>
      <c r="O461" s="15"/>
      <c r="P461" s="15"/>
      <c r="Q461" s="1"/>
    </row>
    <row r="462" spans="9:17">
      <c r="I462"/>
      <c r="J462"/>
      <c r="K462"/>
      <c r="M462" s="1"/>
      <c r="N462" s="15"/>
      <c r="O462" s="15"/>
      <c r="P462" s="15"/>
      <c r="Q462" s="1"/>
    </row>
    <row r="463" spans="9:17">
      <c r="I463"/>
      <c r="J463"/>
      <c r="K463"/>
      <c r="M463" s="1"/>
      <c r="N463" s="15"/>
      <c r="O463" s="15"/>
      <c r="P463" s="15"/>
      <c r="Q463" s="1"/>
    </row>
    <row r="464" spans="9:17">
      <c r="I464"/>
      <c r="J464"/>
      <c r="K464"/>
      <c r="M464" s="1"/>
      <c r="N464" s="15"/>
      <c r="O464" s="15"/>
      <c r="P464" s="15"/>
      <c r="Q464" s="1"/>
    </row>
    <row r="465" spans="9:17">
      <c r="I465"/>
      <c r="J465"/>
      <c r="K465"/>
      <c r="M465" s="1"/>
      <c r="N465" s="15"/>
      <c r="O465" s="15"/>
      <c r="P465" s="15"/>
      <c r="Q465" s="1"/>
    </row>
    <row r="466" spans="9:17">
      <c r="I466"/>
      <c r="J466"/>
      <c r="K466"/>
      <c r="M466" s="1"/>
      <c r="N466" s="15"/>
      <c r="O466" s="15"/>
      <c r="P466" s="15"/>
      <c r="Q466" s="1"/>
    </row>
    <row r="467" spans="9:17">
      <c r="I467"/>
      <c r="J467"/>
      <c r="K467"/>
      <c r="M467" s="1"/>
      <c r="N467" s="15"/>
      <c r="O467" s="15"/>
      <c r="P467" s="15"/>
      <c r="Q467" s="1"/>
    </row>
    <row r="468" spans="9:17">
      <c r="I468"/>
      <c r="J468"/>
      <c r="K468"/>
      <c r="M468" s="1"/>
      <c r="N468" s="15"/>
      <c r="O468" s="15"/>
      <c r="P468" s="15"/>
      <c r="Q468" s="1"/>
    </row>
    <row r="469" spans="9:17">
      <c r="I469"/>
      <c r="J469"/>
      <c r="K469"/>
      <c r="M469" s="1"/>
      <c r="N469" s="15"/>
      <c r="O469" s="15"/>
      <c r="P469" s="15"/>
      <c r="Q469" s="1"/>
    </row>
    <row r="470" spans="9:17">
      <c r="I470"/>
      <c r="J470"/>
      <c r="K470"/>
      <c r="M470" s="1"/>
      <c r="N470" s="15"/>
      <c r="O470" s="15"/>
      <c r="P470" s="15"/>
      <c r="Q470" s="1"/>
    </row>
    <row r="471" spans="9:17">
      <c r="I471"/>
      <c r="J471"/>
      <c r="K471"/>
      <c r="M471" s="1"/>
      <c r="N471" s="15"/>
      <c r="O471" s="15"/>
      <c r="P471" s="15"/>
      <c r="Q471" s="1"/>
    </row>
    <row r="472" spans="9:17">
      <c r="I472"/>
      <c r="J472"/>
      <c r="K472"/>
      <c r="M472" s="1"/>
      <c r="N472" s="15"/>
      <c r="O472" s="15"/>
      <c r="P472" s="15"/>
      <c r="Q472" s="1"/>
    </row>
    <row r="473" spans="9:17">
      <c r="I473"/>
      <c r="J473"/>
      <c r="K473"/>
      <c r="M473" s="1"/>
      <c r="N473" s="15"/>
      <c r="O473" s="15"/>
      <c r="P473" s="15"/>
      <c r="Q473" s="1"/>
    </row>
    <row r="474" spans="9:17">
      <c r="I474"/>
      <c r="J474"/>
      <c r="K474"/>
      <c r="M474" s="1"/>
      <c r="N474" s="15"/>
      <c r="O474" s="15"/>
      <c r="P474" s="15"/>
      <c r="Q474" s="1"/>
    </row>
    <row r="475" spans="9:17">
      <c r="I475"/>
      <c r="J475"/>
      <c r="K475"/>
      <c r="M475" s="1"/>
      <c r="N475" s="15"/>
      <c r="O475" s="15"/>
      <c r="P475" s="15"/>
      <c r="Q475" s="1"/>
    </row>
    <row r="476" spans="9:17">
      <c r="I476"/>
      <c r="J476"/>
      <c r="K476"/>
      <c r="M476" s="1"/>
      <c r="N476" s="15"/>
      <c r="O476" s="15"/>
      <c r="P476" s="15"/>
      <c r="Q476" s="1"/>
    </row>
    <row r="477" spans="9:17">
      <c r="I477"/>
      <c r="J477"/>
      <c r="K477"/>
      <c r="M477" s="1"/>
      <c r="N477" s="15"/>
      <c r="O477" s="15"/>
      <c r="P477" s="15"/>
      <c r="Q477" s="1"/>
    </row>
    <row r="478" spans="9:17">
      <c r="I478"/>
      <c r="J478"/>
      <c r="K478"/>
      <c r="M478" s="1"/>
      <c r="N478" s="15"/>
      <c r="O478" s="15"/>
      <c r="P478" s="15"/>
      <c r="Q478" s="1"/>
    </row>
    <row r="479" spans="9:17">
      <c r="I479"/>
      <c r="J479"/>
      <c r="K479"/>
      <c r="M479" s="1"/>
      <c r="N479" s="15"/>
      <c r="O479" s="15"/>
      <c r="P479" s="15"/>
      <c r="Q479" s="1"/>
    </row>
    <row r="480" spans="9:17">
      <c r="I480"/>
      <c r="J480"/>
      <c r="K480"/>
      <c r="M480" s="1"/>
      <c r="N480" s="15"/>
      <c r="O480" s="15"/>
      <c r="P480" s="15"/>
      <c r="Q480" s="1"/>
    </row>
    <row r="481" spans="9:17">
      <c r="I481"/>
      <c r="J481"/>
      <c r="K481"/>
      <c r="M481" s="1"/>
      <c r="N481" s="15"/>
      <c r="O481" s="15"/>
      <c r="P481" s="15"/>
      <c r="Q481" s="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FC8C-369B-45B1-9A2D-5DBBBE45D1E3}">
  <dimension ref="A1:AJ238"/>
  <sheetViews>
    <sheetView workbookViewId="0">
      <selection sqref="A1:XFD1048576"/>
    </sheetView>
  </sheetViews>
  <sheetFormatPr defaultColWidth="11" defaultRowHeight="15.75"/>
  <cols>
    <col min="1" max="1" width="13.125" customWidth="1"/>
    <col min="2" max="2" width="9.5" style="10" customWidth="1"/>
    <col min="3" max="3" width="10" customWidth="1"/>
    <col min="4" max="4" width="14.125" customWidth="1"/>
    <col min="5" max="6" width="10" customWidth="1"/>
    <col min="7" max="7" width="8.875" customWidth="1"/>
    <col min="8" max="8" width="13.625" style="10" customWidth="1"/>
    <col min="9" max="11" width="9.5" style="10" customWidth="1"/>
    <col min="12" max="12" width="8.125" bestFit="1" customWidth="1"/>
    <col min="13" max="14" width="8.125" customWidth="1"/>
    <col min="15" max="15" width="11" customWidth="1"/>
    <col min="16" max="16" width="12.375" customWidth="1"/>
    <col min="17" max="17" width="12.375" style="10" customWidth="1"/>
    <col min="18" max="19" width="12.375" customWidth="1"/>
    <col min="21" max="21" width="10.5" customWidth="1"/>
    <col min="22" max="22" width="11.125" customWidth="1"/>
    <col min="23" max="23" width="10" customWidth="1"/>
    <col min="24" max="24" width="8.875" customWidth="1"/>
    <col min="25" max="25" width="9.5" style="10" customWidth="1"/>
    <col min="26" max="26" width="10" customWidth="1"/>
    <col min="27" max="27" width="9.5" style="10" customWidth="1"/>
    <col min="29" max="29" width="10.375" bestFit="1" customWidth="1"/>
    <col min="30" max="30" width="7.125" customWidth="1"/>
    <col min="31" max="31" width="8.875" customWidth="1"/>
    <col min="37" max="262" width="8.875" customWidth="1"/>
  </cols>
  <sheetData>
    <row r="1" spans="1:36">
      <c r="A1" t="s">
        <v>558</v>
      </c>
      <c r="B1" s="43" t="s">
        <v>672</v>
      </c>
    </row>
    <row r="2" spans="1:36">
      <c r="B2" s="171" t="s">
        <v>674</v>
      </c>
      <c r="C2" s="171"/>
      <c r="D2" s="171"/>
      <c r="E2" s="171"/>
      <c r="F2" s="171"/>
      <c r="H2" s="171" t="s">
        <v>675</v>
      </c>
      <c r="I2" s="171"/>
      <c r="J2" s="171"/>
      <c r="K2" s="171"/>
      <c r="L2" s="171"/>
      <c r="M2" s="171"/>
      <c r="N2" s="10"/>
      <c r="P2" s="171" t="s">
        <v>676</v>
      </c>
      <c r="Q2" s="171"/>
      <c r="R2" s="171"/>
      <c r="S2" s="171"/>
      <c r="U2" s="171" t="s">
        <v>677</v>
      </c>
      <c r="V2" s="171"/>
      <c r="W2" s="171"/>
      <c r="Y2" s="171" t="s">
        <v>678</v>
      </c>
      <c r="Z2" s="171"/>
      <c r="AA2" s="171"/>
      <c r="AC2" s="171" t="s">
        <v>260</v>
      </c>
      <c r="AD2" s="171"/>
      <c r="AE2" s="171"/>
      <c r="AG2" s="171" t="s">
        <v>680</v>
      </c>
      <c r="AH2" s="171"/>
      <c r="AI2" s="171"/>
      <c r="AJ2" s="171"/>
    </row>
    <row r="3" spans="1:36">
      <c r="B3" s="10" t="s">
        <v>369</v>
      </c>
      <c r="C3" s="10" t="s">
        <v>369</v>
      </c>
      <c r="D3" s="10" t="s">
        <v>369</v>
      </c>
      <c r="E3" s="10" t="s">
        <v>369</v>
      </c>
      <c r="F3" s="10" t="s">
        <v>392</v>
      </c>
      <c r="I3" s="10" t="s">
        <v>369</v>
      </c>
      <c r="J3" s="10" t="s">
        <v>392</v>
      </c>
      <c r="K3" s="10" t="s">
        <v>406</v>
      </c>
      <c r="L3" s="10" t="s">
        <v>369</v>
      </c>
      <c r="M3" s="10" t="s">
        <v>369</v>
      </c>
      <c r="N3" s="10"/>
      <c r="P3" s="10" t="s">
        <v>369</v>
      </c>
      <c r="Q3" s="10" t="s">
        <v>369</v>
      </c>
      <c r="R3" s="10" t="s">
        <v>369</v>
      </c>
      <c r="S3" s="10" t="s">
        <v>369</v>
      </c>
      <c r="U3" s="10" t="s">
        <v>369</v>
      </c>
      <c r="V3" t="s">
        <v>394</v>
      </c>
      <c r="W3" t="s">
        <v>394</v>
      </c>
      <c r="Y3" t="s">
        <v>394</v>
      </c>
      <c r="Z3" s="10" t="s">
        <v>369</v>
      </c>
      <c r="AA3" s="10" t="s">
        <v>369</v>
      </c>
      <c r="AC3" s="10" t="s">
        <v>369</v>
      </c>
      <c r="AD3" s="10" t="s">
        <v>369</v>
      </c>
      <c r="AE3" t="s">
        <v>394</v>
      </c>
      <c r="AG3" t="s">
        <v>392</v>
      </c>
      <c r="AH3" t="s">
        <v>392</v>
      </c>
      <c r="AI3" t="s">
        <v>392</v>
      </c>
      <c r="AJ3" t="s">
        <v>392</v>
      </c>
    </row>
    <row r="4" spans="1:36" s="131" customFormat="1" ht="49.5" customHeight="1">
      <c r="A4" s="132" t="s">
        <v>391</v>
      </c>
      <c r="B4" s="133" t="s">
        <v>182</v>
      </c>
      <c r="C4" s="135" t="s">
        <v>402</v>
      </c>
      <c r="D4" s="135" t="s">
        <v>401</v>
      </c>
      <c r="E4" s="135" t="s">
        <v>407</v>
      </c>
      <c r="F4" s="131" t="s">
        <v>403</v>
      </c>
      <c r="H4" s="132" t="s">
        <v>391</v>
      </c>
      <c r="I4" s="133" t="s">
        <v>335</v>
      </c>
      <c r="J4" s="134" t="s">
        <v>29</v>
      </c>
      <c r="K4" s="132" t="s">
        <v>393</v>
      </c>
      <c r="L4" s="41" t="s">
        <v>175</v>
      </c>
      <c r="M4" s="41" t="s">
        <v>673</v>
      </c>
      <c r="N4" s="41"/>
      <c r="O4" s="132" t="s">
        <v>391</v>
      </c>
      <c r="P4" s="41" t="s">
        <v>19</v>
      </c>
      <c r="Q4" s="133" t="s">
        <v>396</v>
      </c>
      <c r="R4" s="41" t="s">
        <v>405</v>
      </c>
      <c r="S4" s="42" t="s">
        <v>395</v>
      </c>
      <c r="U4" s="41" t="s">
        <v>184</v>
      </c>
      <c r="V4" s="131" t="s">
        <v>404</v>
      </c>
      <c r="W4" s="131" t="s">
        <v>51</v>
      </c>
      <c r="Y4" s="134" t="s">
        <v>9</v>
      </c>
      <c r="Z4" s="41" t="s">
        <v>397</v>
      </c>
      <c r="AA4" s="133" t="s">
        <v>179</v>
      </c>
      <c r="AC4" s="41" t="s">
        <v>398</v>
      </c>
      <c r="AD4" s="41" t="s">
        <v>399</v>
      </c>
      <c r="AE4" s="136" t="s">
        <v>400</v>
      </c>
      <c r="AG4" s="131" t="s">
        <v>24</v>
      </c>
      <c r="AH4" s="131" t="s">
        <v>198</v>
      </c>
      <c r="AI4" s="131" t="s">
        <v>12</v>
      </c>
      <c r="AJ4" s="131" t="s">
        <v>679</v>
      </c>
    </row>
    <row r="5" spans="1:36" ht="15.75" customHeight="1">
      <c r="A5" s="39">
        <v>37361</v>
      </c>
      <c r="B5" s="1">
        <v>60.58</v>
      </c>
      <c r="C5" s="38">
        <v>-8.31</v>
      </c>
      <c r="D5" s="38">
        <v>80.09</v>
      </c>
      <c r="E5" s="38">
        <v>0.99</v>
      </c>
      <c r="F5" s="1">
        <v>-10.4620175581101</v>
      </c>
      <c r="H5" s="39">
        <v>37361</v>
      </c>
      <c r="I5" s="1">
        <v>48.73</v>
      </c>
      <c r="J5" s="1">
        <v>52.547628913102798</v>
      </c>
      <c r="K5" s="1">
        <v>10.4585288299434</v>
      </c>
      <c r="L5" s="40">
        <v>16.559999999999999</v>
      </c>
      <c r="M5" s="40">
        <v>18.899999999999999</v>
      </c>
      <c r="N5" s="40"/>
      <c r="O5" s="39">
        <v>37361</v>
      </c>
      <c r="P5" s="40">
        <v>64.75</v>
      </c>
      <c r="Q5" s="1">
        <v>237.93</v>
      </c>
      <c r="R5" s="40">
        <v>102.56</v>
      </c>
      <c r="S5" s="40">
        <v>-17.7811735654778</v>
      </c>
      <c r="U5" s="40">
        <v>32.81</v>
      </c>
      <c r="V5" s="1">
        <v>30.129568637556702</v>
      </c>
      <c r="W5" s="1">
        <v>28.809352043209199</v>
      </c>
      <c r="Y5" s="1">
        <v>-48.208316752857598</v>
      </c>
      <c r="Z5" s="40">
        <v>-18.07</v>
      </c>
      <c r="AA5" s="1">
        <v>-107.78</v>
      </c>
      <c r="AC5" s="40">
        <v>-30.89</v>
      </c>
      <c r="AD5" s="40">
        <v>121.74</v>
      </c>
      <c r="AE5" s="1">
        <v>-10.825907946953301</v>
      </c>
      <c r="AG5" s="1">
        <v>-16.5473064781796</v>
      </c>
      <c r="AH5" s="1">
        <v>32.305541596881497</v>
      </c>
      <c r="AI5" s="1">
        <v>37.266912548828998</v>
      </c>
      <c r="AJ5" s="1">
        <v>21.5301935050217</v>
      </c>
    </row>
    <row r="6" spans="1:36" ht="15.75" customHeight="1">
      <c r="A6" s="39">
        <v>37391</v>
      </c>
      <c r="B6" s="1">
        <v>59.71</v>
      </c>
      <c r="C6" s="38">
        <v>-10.88</v>
      </c>
      <c r="D6" s="38">
        <v>78.12</v>
      </c>
      <c r="E6" s="38">
        <v>5.39</v>
      </c>
      <c r="F6" s="1">
        <v>-18.551810758189699</v>
      </c>
      <c r="H6" s="39">
        <v>37391</v>
      </c>
      <c r="I6" s="1">
        <v>49.11</v>
      </c>
      <c r="J6" s="1">
        <v>51.9872713204511</v>
      </c>
      <c r="K6" s="1">
        <v>10.1750908201488</v>
      </c>
      <c r="L6" s="40">
        <v>16.920000000000002</v>
      </c>
      <c r="M6" s="40">
        <v>18.7</v>
      </c>
      <c r="N6" s="40"/>
      <c r="O6" s="39">
        <v>37391</v>
      </c>
      <c r="P6" s="40">
        <v>62.26</v>
      </c>
      <c r="Q6" s="1">
        <v>225.03</v>
      </c>
      <c r="R6" s="40">
        <v>86.03</v>
      </c>
      <c r="S6" s="40">
        <v>-17.1882094025279</v>
      </c>
      <c r="U6" s="40">
        <v>32.03</v>
      </c>
      <c r="V6" s="1">
        <v>30.055137314564199</v>
      </c>
      <c r="W6" s="1">
        <v>22.658099463257599</v>
      </c>
      <c r="Y6" s="1">
        <v>-49.994963585949698</v>
      </c>
      <c r="Z6" s="40">
        <v>-16.940000000000001</v>
      </c>
      <c r="AA6" s="1">
        <v>-104.86</v>
      </c>
      <c r="AC6" s="40">
        <v>-30.1</v>
      </c>
      <c r="AD6" s="40">
        <v>114.71</v>
      </c>
      <c r="AE6" s="1">
        <v>-13.1988878348855</v>
      </c>
      <c r="AG6" s="1">
        <v>-4.1095114853239298</v>
      </c>
      <c r="AH6" s="1">
        <v>31.581961723459901</v>
      </c>
      <c r="AI6" s="1">
        <v>34.750649839272597</v>
      </c>
      <c r="AJ6" s="1">
        <v>19.131840162909999</v>
      </c>
    </row>
    <row r="7" spans="1:36" ht="15.75" customHeight="1">
      <c r="A7" s="39">
        <v>37422</v>
      </c>
      <c r="B7" s="1">
        <v>58.84</v>
      </c>
      <c r="C7" s="38">
        <v>-13.45</v>
      </c>
      <c r="D7" s="38">
        <v>76.150000000000006</v>
      </c>
      <c r="E7" s="38">
        <v>9.7899999999999991</v>
      </c>
      <c r="F7" s="1">
        <v>-26.6416039582693</v>
      </c>
      <c r="H7" s="39">
        <v>37422</v>
      </c>
      <c r="I7" s="1">
        <v>49.48</v>
      </c>
      <c r="J7" s="1">
        <v>51.426913727799302</v>
      </c>
      <c r="K7" s="1">
        <v>10.103514291800501</v>
      </c>
      <c r="L7" s="40">
        <v>17.28</v>
      </c>
      <c r="M7" s="40">
        <v>18.489999999999998</v>
      </c>
      <c r="N7" s="40"/>
      <c r="O7" s="39">
        <v>37422</v>
      </c>
      <c r="P7" s="40">
        <v>59.76</v>
      </c>
      <c r="Q7" s="1">
        <v>212.12</v>
      </c>
      <c r="R7" s="40">
        <v>69.489999999999995</v>
      </c>
      <c r="S7" s="40">
        <v>-16.595245239578102</v>
      </c>
      <c r="U7" s="40">
        <v>31.25</v>
      </c>
      <c r="V7" s="1">
        <v>29.980705991571799</v>
      </c>
      <c r="W7" s="1">
        <v>16.5068468833061</v>
      </c>
      <c r="Y7" s="1">
        <v>-51.781610419041797</v>
      </c>
      <c r="Z7" s="40">
        <v>-15.82</v>
      </c>
      <c r="AA7" s="1">
        <v>-101.93</v>
      </c>
      <c r="AC7" s="40">
        <v>-29.3</v>
      </c>
      <c r="AD7" s="40">
        <v>107.68</v>
      </c>
      <c r="AE7" s="1">
        <v>-15.5718677228177</v>
      </c>
      <c r="AG7" s="1">
        <v>8.3282835075317703</v>
      </c>
      <c r="AH7" s="1">
        <v>30.858381850038299</v>
      </c>
      <c r="AI7" s="1">
        <v>32.234387129716197</v>
      </c>
      <c r="AJ7" s="1">
        <v>16.733486820798301</v>
      </c>
    </row>
    <row r="8" spans="1:36" ht="15.75" customHeight="1">
      <c r="A8" s="39">
        <v>37452</v>
      </c>
      <c r="B8" s="1">
        <v>58.94</v>
      </c>
      <c r="C8" s="38">
        <v>-16.02</v>
      </c>
      <c r="D8" s="38">
        <v>74.180000000000007</v>
      </c>
      <c r="E8" s="38">
        <v>14.18</v>
      </c>
      <c r="F8" s="1">
        <v>-34.9255009117377</v>
      </c>
      <c r="H8" s="39">
        <v>37452</v>
      </c>
      <c r="I8" s="1">
        <v>49.66</v>
      </c>
      <c r="J8" s="1">
        <v>50.713614534394097</v>
      </c>
      <c r="K8" s="1">
        <v>10.219003602555899</v>
      </c>
      <c r="L8" s="40">
        <v>17.59</v>
      </c>
      <c r="M8" s="40">
        <v>18.23</v>
      </c>
      <c r="N8" s="40"/>
      <c r="O8" s="39">
        <v>37452</v>
      </c>
      <c r="P8" s="40">
        <v>57.45</v>
      </c>
      <c r="Q8" s="1">
        <v>200.34</v>
      </c>
      <c r="R8" s="40">
        <v>54.2</v>
      </c>
      <c r="S8" s="40">
        <v>-16.0022810766283</v>
      </c>
      <c r="U8" s="40">
        <v>30.7</v>
      </c>
      <c r="V8" s="1">
        <v>29.982445866156599</v>
      </c>
      <c r="W8" s="1">
        <v>10.623851533390599</v>
      </c>
      <c r="Y8" s="1">
        <v>-53.409937793794597</v>
      </c>
      <c r="Z8" s="40">
        <v>-14.64</v>
      </c>
      <c r="AA8" s="1">
        <v>-99.91</v>
      </c>
      <c r="AC8" s="40">
        <v>-28.69</v>
      </c>
      <c r="AD8" s="40">
        <v>100.58</v>
      </c>
      <c r="AE8" s="1">
        <v>-17.681496236897399</v>
      </c>
      <c r="AG8" s="1">
        <v>20.0914614967995</v>
      </c>
      <c r="AH8" s="1">
        <v>30.351475808212701</v>
      </c>
      <c r="AI8" s="1">
        <v>29.994341744023998</v>
      </c>
      <c r="AJ8" s="1">
        <v>14.1596138458812</v>
      </c>
    </row>
    <row r="9" spans="1:36" ht="15.75" customHeight="1">
      <c r="A9" s="39">
        <v>37483</v>
      </c>
      <c r="B9" s="1">
        <v>59.04</v>
      </c>
      <c r="C9" s="38">
        <v>-18.59</v>
      </c>
      <c r="D9" s="38">
        <v>72.03</v>
      </c>
      <c r="E9" s="38">
        <v>18.22</v>
      </c>
      <c r="F9" s="1">
        <v>-43.2093978652061</v>
      </c>
      <c r="H9" s="39">
        <v>37483</v>
      </c>
      <c r="I9" s="1">
        <v>49.83</v>
      </c>
      <c r="J9" s="1">
        <v>50.000315340988898</v>
      </c>
      <c r="K9" s="1">
        <v>10.537271147741899</v>
      </c>
      <c r="L9" s="40">
        <v>17.89</v>
      </c>
      <c r="M9" s="40">
        <v>17.97</v>
      </c>
      <c r="N9" s="40"/>
      <c r="O9" s="39">
        <v>37483</v>
      </c>
      <c r="P9" s="40">
        <v>55.14</v>
      </c>
      <c r="Q9" s="1">
        <v>188.55</v>
      </c>
      <c r="R9" s="40">
        <v>38.92</v>
      </c>
      <c r="S9" s="40">
        <v>-15.3464324841069</v>
      </c>
      <c r="U9" s="40">
        <v>30.14</v>
      </c>
      <c r="V9" s="1">
        <v>29.984185740741498</v>
      </c>
      <c r="W9" s="1">
        <v>4.7408561834751897</v>
      </c>
      <c r="Y9" s="1">
        <v>-55.038265168547497</v>
      </c>
      <c r="Z9" s="40">
        <v>-13.46</v>
      </c>
      <c r="AA9" s="1">
        <v>-97.9</v>
      </c>
      <c r="AC9" s="40">
        <v>-28.07</v>
      </c>
      <c r="AD9" s="40">
        <v>93.47</v>
      </c>
      <c r="AE9" s="1">
        <v>-19.791124750977101</v>
      </c>
      <c r="AG9" s="1">
        <v>31.8546394860672</v>
      </c>
      <c r="AH9" s="1">
        <v>29.844569766387099</v>
      </c>
      <c r="AI9" s="1">
        <v>27.754296358331899</v>
      </c>
      <c r="AJ9" s="1">
        <v>11.5857408709641</v>
      </c>
    </row>
    <row r="10" spans="1:36" ht="15.75" customHeight="1">
      <c r="A10" s="39">
        <v>37514</v>
      </c>
      <c r="B10" s="1">
        <v>59.15</v>
      </c>
      <c r="C10" s="38">
        <v>-21.16</v>
      </c>
      <c r="D10" s="38">
        <v>69.88</v>
      </c>
      <c r="E10" s="38">
        <v>22.26</v>
      </c>
      <c r="F10" s="1">
        <v>-52.009418079416399</v>
      </c>
      <c r="H10" s="39">
        <v>37514</v>
      </c>
      <c r="I10" s="1">
        <v>49.87</v>
      </c>
      <c r="J10" s="1">
        <v>49.062461495607003</v>
      </c>
      <c r="K10" s="1">
        <v>11.019703099110201</v>
      </c>
      <c r="L10" s="40">
        <v>18.16</v>
      </c>
      <c r="M10" s="40">
        <v>17.649999999999999</v>
      </c>
      <c r="N10" s="40"/>
      <c r="O10" s="39">
        <v>37514</v>
      </c>
      <c r="P10" s="40">
        <v>52.85</v>
      </c>
      <c r="Q10" s="1">
        <v>176.71</v>
      </c>
      <c r="R10" s="40">
        <v>24.35</v>
      </c>
      <c r="S10" s="40">
        <v>-14.690583891585501</v>
      </c>
      <c r="U10" s="40">
        <v>30.22</v>
      </c>
      <c r="V10" s="1">
        <v>30.655837037645</v>
      </c>
      <c r="W10" s="1">
        <v>-0.69815754658195095</v>
      </c>
      <c r="Y10" s="1">
        <v>-56.497866895827698</v>
      </c>
      <c r="Z10" s="40">
        <v>-12.33</v>
      </c>
      <c r="AA10" s="1">
        <v>-97.45</v>
      </c>
      <c r="AC10" s="40">
        <v>-27.55</v>
      </c>
      <c r="AD10" s="40">
        <v>86.17</v>
      </c>
      <c r="AE10" s="1">
        <v>-21.7004407051441</v>
      </c>
      <c r="AG10" s="1">
        <v>42.614628775359797</v>
      </c>
      <c r="AH10" s="1">
        <v>29.4192266855223</v>
      </c>
      <c r="AI10" s="1">
        <v>24.612286729943499</v>
      </c>
      <c r="AJ10" s="1">
        <v>9.0286747237458602</v>
      </c>
    </row>
    <row r="11" spans="1:36" ht="15.75" customHeight="1">
      <c r="A11" s="39">
        <v>37544</v>
      </c>
      <c r="B11" s="1">
        <v>59.26</v>
      </c>
      <c r="C11" s="38">
        <v>-23.72</v>
      </c>
      <c r="D11" s="38">
        <v>67.73</v>
      </c>
      <c r="E11" s="38">
        <v>26.29</v>
      </c>
      <c r="F11" s="1">
        <v>-60.809438293626698</v>
      </c>
      <c r="H11" s="39">
        <v>37544</v>
      </c>
      <c r="I11" s="1">
        <v>49.9</v>
      </c>
      <c r="J11" s="1">
        <v>48.124607650225002</v>
      </c>
      <c r="K11" s="1">
        <v>11.342495829532799</v>
      </c>
      <c r="L11" s="40">
        <v>18.43</v>
      </c>
      <c r="M11" s="40">
        <v>17.329999999999998</v>
      </c>
      <c r="N11" s="40"/>
      <c r="O11" s="39">
        <v>37544</v>
      </c>
      <c r="P11" s="40">
        <v>50.57</v>
      </c>
      <c r="Q11" s="1">
        <v>164.87</v>
      </c>
      <c r="R11" s="40">
        <v>9.7799999999999994</v>
      </c>
      <c r="S11" s="40">
        <v>-14.034735299064099</v>
      </c>
      <c r="U11" s="40">
        <v>30.3</v>
      </c>
      <c r="V11" s="1">
        <v>31.327488334548502</v>
      </c>
      <c r="W11" s="1">
        <v>-6.1371712766390996</v>
      </c>
      <c r="Y11" s="1">
        <v>-57.9574686231079</v>
      </c>
      <c r="Z11" s="40">
        <v>-11.2</v>
      </c>
      <c r="AA11" s="1">
        <v>-96.99</v>
      </c>
      <c r="AC11" s="40">
        <v>-27.02</v>
      </c>
      <c r="AD11" s="40">
        <v>78.88</v>
      </c>
      <c r="AE11" s="1">
        <v>-23.609756659311099</v>
      </c>
      <c r="AG11" s="1">
        <v>53.374618064652502</v>
      </c>
      <c r="AH11" s="1">
        <v>28.993883604657601</v>
      </c>
      <c r="AI11" s="1">
        <v>21.470277101554998</v>
      </c>
      <c r="AJ11" s="1">
        <v>6.4716085765275801</v>
      </c>
    </row>
    <row r="12" spans="1:36" ht="15.75" customHeight="1">
      <c r="A12" s="39">
        <v>37575</v>
      </c>
      <c r="B12" s="1">
        <v>62.51</v>
      </c>
      <c r="C12" s="38">
        <v>-26.29</v>
      </c>
      <c r="D12" s="38">
        <v>65.459999999999994</v>
      </c>
      <c r="E12" s="38">
        <v>30.17</v>
      </c>
      <c r="F12" s="1">
        <v>-70.2114685261582</v>
      </c>
      <c r="H12" s="39">
        <v>37575</v>
      </c>
      <c r="I12" s="1">
        <v>49.35</v>
      </c>
      <c r="J12" s="1">
        <v>48.103422253210702</v>
      </c>
      <c r="K12" s="1">
        <v>11.7862844794456</v>
      </c>
      <c r="L12" s="40">
        <v>18.329999999999998</v>
      </c>
      <c r="M12" s="40">
        <v>16.73</v>
      </c>
      <c r="N12" s="40"/>
      <c r="O12" s="39">
        <v>37575</v>
      </c>
      <c r="P12" s="40">
        <v>50.57</v>
      </c>
      <c r="Q12" s="1">
        <v>161.59</v>
      </c>
      <c r="R12" s="40">
        <v>1.0900000000000001</v>
      </c>
      <c r="S12" s="40">
        <v>-13.3494759132598</v>
      </c>
      <c r="U12" s="40">
        <v>33.65</v>
      </c>
      <c r="V12" s="1">
        <v>31.9838716662126</v>
      </c>
      <c r="W12" s="1">
        <v>-6.8343850234463002</v>
      </c>
      <c r="Y12" s="1">
        <v>-58.416600655659899</v>
      </c>
      <c r="Z12" s="40">
        <v>-10.4</v>
      </c>
      <c r="AA12" s="1">
        <v>-102.51</v>
      </c>
      <c r="AC12" s="40">
        <v>-26.11</v>
      </c>
      <c r="AD12" s="40">
        <v>74.16</v>
      </c>
      <c r="AE12" s="1">
        <v>-22.522732869372302</v>
      </c>
      <c r="AG12" s="1">
        <v>53.619616140025101</v>
      </c>
      <c r="AH12" s="1">
        <v>28.9908914463714</v>
      </c>
      <c r="AI12" s="1">
        <v>21.9870132299157</v>
      </c>
      <c r="AJ12" s="1">
        <v>6.2019054686246697</v>
      </c>
    </row>
    <row r="13" spans="1:36" ht="15.75" customHeight="1">
      <c r="A13" s="39">
        <v>37605</v>
      </c>
      <c r="B13" s="1">
        <v>65.75</v>
      </c>
      <c r="C13" s="38">
        <v>-28.87</v>
      </c>
      <c r="D13" s="38">
        <v>63.19</v>
      </c>
      <c r="E13" s="38">
        <v>34.049999999999997</v>
      </c>
      <c r="F13" s="1">
        <v>-79.613498758689801</v>
      </c>
      <c r="H13" s="39">
        <v>37605</v>
      </c>
      <c r="I13" s="1">
        <v>48.79</v>
      </c>
      <c r="J13" s="1">
        <v>48.082236856196403</v>
      </c>
      <c r="K13" s="1">
        <v>11.3166157562046</v>
      </c>
      <c r="L13" s="40">
        <v>18.23</v>
      </c>
      <c r="M13" s="40">
        <v>16.13</v>
      </c>
      <c r="N13" s="40"/>
      <c r="O13" s="39">
        <v>37605</v>
      </c>
      <c r="P13" s="40">
        <v>50.56</v>
      </c>
      <c r="Q13" s="1">
        <v>158.31</v>
      </c>
      <c r="R13" s="40">
        <v>-7.6</v>
      </c>
      <c r="S13" s="40">
        <v>-12.664216527455499</v>
      </c>
      <c r="U13" s="40">
        <v>37</v>
      </c>
      <c r="V13" s="1">
        <v>32.640254997876603</v>
      </c>
      <c r="W13" s="1">
        <v>-7.5315987702535097</v>
      </c>
      <c r="Y13" s="1">
        <v>-58.875732688211897</v>
      </c>
      <c r="Z13" s="40">
        <v>-9.6</v>
      </c>
      <c r="AA13" s="1">
        <v>-108.02</v>
      </c>
      <c r="AC13" s="40">
        <v>-25.2</v>
      </c>
      <c r="AD13" s="40">
        <v>69.44</v>
      </c>
      <c r="AE13" s="1">
        <v>-21.435709079433501</v>
      </c>
      <c r="AG13" s="1">
        <v>53.864614215397701</v>
      </c>
      <c r="AH13" s="1">
        <v>28.987899288085298</v>
      </c>
      <c r="AI13" s="1">
        <v>22.503749358276401</v>
      </c>
      <c r="AJ13" s="1">
        <v>5.9322023607217602</v>
      </c>
    </row>
    <row r="14" spans="1:36" ht="15.75" customHeight="1">
      <c r="A14" s="39">
        <v>37636</v>
      </c>
      <c r="B14" s="1">
        <v>71.78</v>
      </c>
      <c r="C14" s="38">
        <v>-31.44</v>
      </c>
      <c r="D14" s="38">
        <v>60.93</v>
      </c>
      <c r="E14" s="38">
        <v>37.92</v>
      </c>
      <c r="F14" s="1">
        <v>-86.455182991299495</v>
      </c>
      <c r="H14" s="39">
        <v>37636</v>
      </c>
      <c r="I14" s="1">
        <v>48.42</v>
      </c>
      <c r="J14" s="1">
        <v>51.571363489169897</v>
      </c>
      <c r="K14" s="1">
        <v>10.2496892002743</v>
      </c>
      <c r="L14" s="40">
        <v>18.07</v>
      </c>
      <c r="M14" s="40">
        <v>15.63</v>
      </c>
      <c r="N14" s="40"/>
      <c r="O14" s="39">
        <v>37636</v>
      </c>
      <c r="P14" s="40">
        <v>53.13</v>
      </c>
      <c r="Q14" s="1">
        <v>161.74</v>
      </c>
      <c r="R14" s="40">
        <v>-5.39</v>
      </c>
      <c r="S14" s="40">
        <v>-11.9789571416512</v>
      </c>
      <c r="U14" s="40">
        <v>39.17</v>
      </c>
      <c r="V14" s="1">
        <v>30.3782176568475</v>
      </c>
      <c r="W14" s="1">
        <v>-6.7558839924304701</v>
      </c>
      <c r="Y14" s="1">
        <v>-57.975951133236897</v>
      </c>
      <c r="Z14" s="40">
        <v>-8.74</v>
      </c>
      <c r="AA14" s="1">
        <v>-113.24</v>
      </c>
      <c r="AC14" s="40">
        <v>-23.54</v>
      </c>
      <c r="AD14" s="40">
        <v>67.67</v>
      </c>
      <c r="AE14" s="1">
        <v>-19.138291562759701</v>
      </c>
      <c r="AG14" s="1">
        <v>48.317151073188597</v>
      </c>
      <c r="AH14" s="1">
        <v>28.5475775970162</v>
      </c>
      <c r="AI14" s="1">
        <v>21.680341899414898</v>
      </c>
      <c r="AJ14" s="1">
        <v>8.7869789831824292</v>
      </c>
    </row>
    <row r="15" spans="1:36" ht="15.75" customHeight="1">
      <c r="A15" s="39">
        <v>37667</v>
      </c>
      <c r="B15" s="1">
        <v>77.8</v>
      </c>
      <c r="C15" s="38">
        <v>-33.869999999999997</v>
      </c>
      <c r="D15" s="38">
        <v>58.76</v>
      </c>
      <c r="E15" s="38">
        <v>42.24</v>
      </c>
      <c r="F15" s="1">
        <v>-93.296867223909302</v>
      </c>
      <c r="H15" s="39">
        <v>37667</v>
      </c>
      <c r="I15" s="1">
        <v>48.05</v>
      </c>
      <c r="J15" s="1">
        <v>55.060490122143399</v>
      </c>
      <c r="K15" s="1">
        <v>9.6826047558833199</v>
      </c>
      <c r="L15" s="40">
        <v>17.91</v>
      </c>
      <c r="M15" s="40">
        <v>15.14</v>
      </c>
      <c r="N15" s="40"/>
      <c r="O15" s="39">
        <v>37667</v>
      </c>
      <c r="P15" s="40">
        <v>55.71</v>
      </c>
      <c r="Q15" s="1">
        <v>165.17</v>
      </c>
      <c r="R15" s="40">
        <v>-3.19</v>
      </c>
      <c r="S15" s="40">
        <v>-11.281954001403699</v>
      </c>
      <c r="U15" s="40">
        <v>41.35</v>
      </c>
      <c r="V15" s="1">
        <v>28.116180315818401</v>
      </c>
      <c r="W15" s="1">
        <v>-5.9801692146074297</v>
      </c>
      <c r="Y15" s="1">
        <v>-57.076169578261798</v>
      </c>
      <c r="Z15" s="40">
        <v>-7.87</v>
      </c>
      <c r="AA15" s="1">
        <v>-118.45</v>
      </c>
      <c r="AC15" s="40">
        <v>-21.89</v>
      </c>
      <c r="AD15" s="40">
        <v>65.900000000000006</v>
      </c>
      <c r="AE15" s="1">
        <v>-16.840874046086</v>
      </c>
      <c r="AG15" s="1">
        <v>42.769687930979501</v>
      </c>
      <c r="AH15" s="1">
        <v>28.107255905947198</v>
      </c>
      <c r="AI15" s="1">
        <v>20.856934440553498</v>
      </c>
      <c r="AJ15" s="1">
        <v>11.6417556056431</v>
      </c>
    </row>
    <row r="16" spans="1:36" ht="15.75" customHeight="1">
      <c r="A16" s="39">
        <v>37695</v>
      </c>
      <c r="B16" s="1">
        <v>79.63</v>
      </c>
      <c r="C16" s="38">
        <v>-36.31</v>
      </c>
      <c r="D16" s="38">
        <v>56.6</v>
      </c>
      <c r="E16" s="38">
        <v>46.55</v>
      </c>
      <c r="F16" s="1">
        <v>-95.921237914817894</v>
      </c>
      <c r="H16" s="39">
        <v>37695</v>
      </c>
      <c r="I16" s="1">
        <v>48.69</v>
      </c>
      <c r="J16" s="1">
        <v>59.452382632586399</v>
      </c>
      <c r="K16" s="1">
        <v>9.9550600768058395</v>
      </c>
      <c r="L16" s="40">
        <v>18.12</v>
      </c>
      <c r="M16" s="40">
        <v>15.04</v>
      </c>
      <c r="N16" s="40"/>
      <c r="O16" s="39">
        <v>37695</v>
      </c>
      <c r="P16" s="40">
        <v>60.1</v>
      </c>
      <c r="Q16" s="1">
        <v>171.09</v>
      </c>
      <c r="R16" s="40">
        <v>8.6300000000000008</v>
      </c>
      <c r="S16" s="40">
        <v>-10.5849508611561</v>
      </c>
      <c r="U16" s="40">
        <v>39.46</v>
      </c>
      <c r="V16" s="1">
        <v>25.591651474445001</v>
      </c>
      <c r="W16" s="1">
        <v>-6.7627019980588603</v>
      </c>
      <c r="Y16" s="1">
        <v>-53.740428169738898</v>
      </c>
      <c r="Z16" s="40">
        <v>-7.34</v>
      </c>
      <c r="AA16" s="1">
        <v>-121.05</v>
      </c>
      <c r="AC16" s="40">
        <v>-19.73</v>
      </c>
      <c r="AD16" s="40">
        <v>63.98</v>
      </c>
      <c r="AE16" s="1">
        <v>-14.174129768972101</v>
      </c>
      <c r="AG16" s="1">
        <v>27.759332128062301</v>
      </c>
      <c r="AH16" s="1">
        <v>27.160469424673799</v>
      </c>
      <c r="AI16" s="1">
        <v>22.025724087032302</v>
      </c>
      <c r="AJ16" s="1">
        <v>15.8723973744691</v>
      </c>
    </row>
    <row r="17" spans="1:36" ht="15.75" customHeight="1">
      <c r="A17" s="39">
        <v>37726</v>
      </c>
      <c r="B17" s="1">
        <v>81.47</v>
      </c>
      <c r="C17" s="38">
        <v>-38.74</v>
      </c>
      <c r="D17" s="38">
        <v>54.43</v>
      </c>
      <c r="E17" s="38">
        <v>50.87</v>
      </c>
      <c r="F17" s="1">
        <v>-98.5456086057265</v>
      </c>
      <c r="H17" s="39">
        <v>37726</v>
      </c>
      <c r="I17" s="1">
        <v>49.34</v>
      </c>
      <c r="J17" s="1">
        <v>63.8442751430293</v>
      </c>
      <c r="K17" s="1">
        <v>11.4809440445161</v>
      </c>
      <c r="L17" s="40">
        <v>18.34</v>
      </c>
      <c r="M17" s="40">
        <v>14.93</v>
      </c>
      <c r="N17" s="40"/>
      <c r="O17" s="39">
        <v>37726</v>
      </c>
      <c r="P17" s="40">
        <v>64.48</v>
      </c>
      <c r="Q17" s="1">
        <v>177</v>
      </c>
      <c r="R17" s="40">
        <v>20.45</v>
      </c>
      <c r="S17" s="40">
        <v>-9.8879477209084996</v>
      </c>
      <c r="U17" s="40">
        <v>37.58</v>
      </c>
      <c r="V17" s="1">
        <v>23.067122633071701</v>
      </c>
      <c r="W17" s="1">
        <v>-7.5452347815102998</v>
      </c>
      <c r="Y17" s="1">
        <v>-50.404686761216098</v>
      </c>
      <c r="Z17" s="40">
        <v>-6.81</v>
      </c>
      <c r="AA17" s="1">
        <v>-123.64</v>
      </c>
      <c r="AC17" s="40">
        <v>-17.579999999999998</v>
      </c>
      <c r="AD17" s="40">
        <v>62.06</v>
      </c>
      <c r="AE17" s="1">
        <v>-11.5073854918582</v>
      </c>
      <c r="AG17" s="1">
        <v>12.748976325145</v>
      </c>
      <c r="AH17" s="1">
        <v>26.2136829434004</v>
      </c>
      <c r="AI17" s="1">
        <v>23.194513733511101</v>
      </c>
      <c r="AJ17" s="1">
        <v>20.103039143295099</v>
      </c>
    </row>
    <row r="18" spans="1:36" ht="15.75" customHeight="1">
      <c r="A18" s="39">
        <v>37756</v>
      </c>
      <c r="B18" s="1">
        <v>79.52</v>
      </c>
      <c r="C18" s="38">
        <v>-40.950000000000003</v>
      </c>
      <c r="D18" s="38">
        <v>51.97</v>
      </c>
      <c r="E18" s="38">
        <v>50.71</v>
      </c>
      <c r="F18" s="1">
        <v>-96.384189822686096</v>
      </c>
      <c r="H18" s="39">
        <v>37756</v>
      </c>
      <c r="I18" s="1">
        <v>50.24</v>
      </c>
      <c r="J18" s="1">
        <v>68.113000478119403</v>
      </c>
      <c r="K18" s="1">
        <v>13.8636272013848</v>
      </c>
      <c r="L18" s="40">
        <v>18.89</v>
      </c>
      <c r="M18" s="40">
        <v>15.06</v>
      </c>
      <c r="N18" s="40"/>
      <c r="O18" s="39">
        <v>37756</v>
      </c>
      <c r="P18" s="40">
        <v>67.900000000000006</v>
      </c>
      <c r="Q18" s="1">
        <v>183.31</v>
      </c>
      <c r="R18" s="40">
        <v>35.56</v>
      </c>
      <c r="S18" s="40">
        <v>-9.0637879877175997</v>
      </c>
      <c r="U18" s="40">
        <v>29.8</v>
      </c>
      <c r="V18" s="1">
        <v>17.254777969778299</v>
      </c>
      <c r="W18" s="1">
        <v>-9.5639167405874908</v>
      </c>
      <c r="Y18" s="1">
        <v>-46.112573904046897</v>
      </c>
      <c r="Z18" s="40">
        <v>-6.55</v>
      </c>
      <c r="AA18" s="1">
        <v>-122.61</v>
      </c>
      <c r="AC18" s="40">
        <v>-16.649999999999999</v>
      </c>
      <c r="AD18" s="40">
        <v>59.77</v>
      </c>
      <c r="AE18" s="1">
        <v>-9.7200074417779092</v>
      </c>
      <c r="AG18" s="1">
        <v>-0.95978392173255</v>
      </c>
      <c r="AH18" s="1">
        <v>27.0450579027024</v>
      </c>
      <c r="AI18" s="1">
        <v>24.817236323511501</v>
      </c>
      <c r="AJ18" s="1">
        <v>23.473608518626499</v>
      </c>
    </row>
    <row r="19" spans="1:36" ht="15.75" customHeight="1">
      <c r="A19" s="39">
        <v>37787</v>
      </c>
      <c r="B19" s="1">
        <v>77.569999999999993</v>
      </c>
      <c r="C19" s="38">
        <v>-43.15</v>
      </c>
      <c r="D19" s="38">
        <v>49.51</v>
      </c>
      <c r="E19" s="38">
        <v>50.54</v>
      </c>
      <c r="F19" s="1">
        <v>-94.222771039645707</v>
      </c>
      <c r="H19" s="39">
        <v>37787</v>
      </c>
      <c r="I19" s="1">
        <v>51.14</v>
      </c>
      <c r="J19" s="1">
        <v>72.381725813209499</v>
      </c>
      <c r="K19" s="1">
        <v>15.1781172272155</v>
      </c>
      <c r="L19" s="40">
        <v>19.43</v>
      </c>
      <c r="M19" s="40">
        <v>15.19</v>
      </c>
      <c r="N19" s="40"/>
      <c r="O19" s="39">
        <v>37787</v>
      </c>
      <c r="P19" s="40">
        <v>71.319999999999993</v>
      </c>
      <c r="Q19" s="1">
        <v>189.62</v>
      </c>
      <c r="R19" s="40">
        <v>50.66</v>
      </c>
      <c r="S19" s="40">
        <v>-8.2396282545266999</v>
      </c>
      <c r="U19" s="40">
        <v>22.02</v>
      </c>
      <c r="V19" s="1">
        <v>11.442433306485</v>
      </c>
      <c r="W19" s="1">
        <v>-11.5825986996647</v>
      </c>
      <c r="Y19" s="1">
        <v>-41.820461046877703</v>
      </c>
      <c r="Z19" s="40">
        <v>-6.3</v>
      </c>
      <c r="AA19" s="1">
        <v>-121.59</v>
      </c>
      <c r="AC19" s="40">
        <v>-15.73</v>
      </c>
      <c r="AD19" s="40">
        <v>57.48</v>
      </c>
      <c r="AE19" s="1">
        <v>-7.9326293916976196</v>
      </c>
      <c r="AG19" s="1">
        <v>-14.668544168610101</v>
      </c>
      <c r="AH19" s="1">
        <v>27.8764328620044</v>
      </c>
      <c r="AI19" s="1">
        <v>26.439958913512001</v>
      </c>
      <c r="AJ19" s="1">
        <v>26.844177893958001</v>
      </c>
    </row>
    <row r="20" spans="1:36" ht="15.75" customHeight="1">
      <c r="A20" s="39">
        <v>37817</v>
      </c>
      <c r="B20" s="1">
        <v>76.05</v>
      </c>
      <c r="C20" s="38">
        <v>-45.35</v>
      </c>
      <c r="D20" s="38">
        <v>47.05</v>
      </c>
      <c r="E20" s="38">
        <v>50.38</v>
      </c>
      <c r="F20" s="1">
        <v>-88.459015895175895</v>
      </c>
      <c r="H20" s="39">
        <v>37817</v>
      </c>
      <c r="I20" s="1">
        <v>51.27</v>
      </c>
      <c r="J20" s="1">
        <v>73.885247301591804</v>
      </c>
      <c r="K20" s="1">
        <v>14.5745398417281</v>
      </c>
      <c r="L20" s="40">
        <v>20.13</v>
      </c>
      <c r="M20" s="40">
        <v>15.3</v>
      </c>
      <c r="N20" s="40"/>
      <c r="O20" s="39">
        <v>37817</v>
      </c>
      <c r="P20" s="40">
        <v>72.319999999999993</v>
      </c>
      <c r="Q20" s="1">
        <v>195.46</v>
      </c>
      <c r="R20" s="40">
        <v>67.099999999999994</v>
      </c>
      <c r="S20" s="40">
        <v>-7.4154685213358</v>
      </c>
      <c r="U20" s="40">
        <v>11.61</v>
      </c>
      <c r="V20" s="1">
        <v>7.6556077175275004</v>
      </c>
      <c r="W20" s="1">
        <v>-16.053904597920599</v>
      </c>
      <c r="Y20" s="1">
        <v>-37.997927392043799</v>
      </c>
      <c r="Z20" s="40">
        <v>-7.27</v>
      </c>
      <c r="AA20" s="1">
        <v>-118.49</v>
      </c>
      <c r="AC20" s="40">
        <v>-16.68</v>
      </c>
      <c r="AD20" s="40">
        <v>52.52</v>
      </c>
      <c r="AE20" s="1">
        <v>-7.34162928567868</v>
      </c>
      <c r="AG20" s="1">
        <v>-20.010318092491001</v>
      </c>
      <c r="AH20" s="1">
        <v>29.450272534604501</v>
      </c>
      <c r="AI20" s="1">
        <v>28.601575972135102</v>
      </c>
      <c r="AJ20" s="1">
        <v>28.9814203127826</v>
      </c>
    </row>
    <row r="21" spans="1:36" ht="15.75" customHeight="1">
      <c r="A21" s="39">
        <v>37848</v>
      </c>
      <c r="B21" s="1">
        <v>74.53</v>
      </c>
      <c r="C21" s="38">
        <v>-47.63</v>
      </c>
      <c r="D21" s="38">
        <v>45.19</v>
      </c>
      <c r="E21" s="38">
        <v>48.31</v>
      </c>
      <c r="F21" s="1">
        <v>-82.695260750706097</v>
      </c>
      <c r="H21" s="39">
        <v>37848</v>
      </c>
      <c r="I21" s="1">
        <v>51.39</v>
      </c>
      <c r="J21" s="1">
        <v>75.388768789973994</v>
      </c>
      <c r="K21" s="1">
        <v>13.9283414269348</v>
      </c>
      <c r="L21" s="40">
        <v>20.82</v>
      </c>
      <c r="M21" s="40">
        <v>15.4</v>
      </c>
      <c r="N21" s="40"/>
      <c r="O21" s="39">
        <v>37848</v>
      </c>
      <c r="P21" s="40">
        <v>73.319999999999993</v>
      </c>
      <c r="Q21" s="1">
        <v>201.31</v>
      </c>
      <c r="R21" s="40">
        <v>83.53</v>
      </c>
      <c r="S21" s="40">
        <v>-6.6944198376914397</v>
      </c>
      <c r="U21" s="40">
        <v>1.2</v>
      </c>
      <c r="V21" s="1">
        <v>3.8687821285700399</v>
      </c>
      <c r="W21" s="1">
        <v>-20.525210496176602</v>
      </c>
      <c r="Y21" s="1">
        <v>-34.175393737209802</v>
      </c>
      <c r="Z21" s="40">
        <v>-8.25</v>
      </c>
      <c r="AA21" s="1">
        <v>-115.4</v>
      </c>
      <c r="AC21" s="40">
        <v>-17.62</v>
      </c>
      <c r="AD21" s="40">
        <v>47.56</v>
      </c>
      <c r="AE21" s="1">
        <v>-6.7506291796597404</v>
      </c>
      <c r="AG21" s="1">
        <v>-25.352092016371898</v>
      </c>
      <c r="AH21" s="1">
        <v>31.024112207204599</v>
      </c>
      <c r="AI21" s="1">
        <v>30.763193030758298</v>
      </c>
      <c r="AJ21" s="1">
        <v>31.118662731607198</v>
      </c>
    </row>
    <row r="22" spans="1:36" ht="15.75" customHeight="1">
      <c r="A22" s="39">
        <v>37879</v>
      </c>
      <c r="B22" s="1">
        <v>74.040000000000006</v>
      </c>
      <c r="C22" s="38">
        <v>-49.91</v>
      </c>
      <c r="D22" s="38">
        <v>43.33</v>
      </c>
      <c r="E22" s="38">
        <v>46.25</v>
      </c>
      <c r="F22" s="1">
        <v>-75.535518671064807</v>
      </c>
      <c r="H22" s="39">
        <v>37879</v>
      </c>
      <c r="I22" s="1">
        <v>51.33</v>
      </c>
      <c r="J22" s="1">
        <v>75.939165048265195</v>
      </c>
      <c r="K22" s="1">
        <v>14.886481750076101</v>
      </c>
      <c r="L22" s="40">
        <v>21.38</v>
      </c>
      <c r="M22" s="40">
        <v>15.24</v>
      </c>
      <c r="N22" s="40"/>
      <c r="O22" s="39">
        <v>37879</v>
      </c>
      <c r="P22" s="40">
        <v>72.349999999999994</v>
      </c>
      <c r="Q22" s="1">
        <v>204.69</v>
      </c>
      <c r="R22" s="40">
        <v>93.68</v>
      </c>
      <c r="S22" s="40">
        <v>-5.9733711540470704</v>
      </c>
      <c r="U22" s="40">
        <v>-5.07</v>
      </c>
      <c r="V22" s="1">
        <v>18.545079876831601</v>
      </c>
      <c r="W22" s="1">
        <v>-24.3494153562958</v>
      </c>
      <c r="Y22" s="1">
        <v>-31.040991513558701</v>
      </c>
      <c r="Z22" s="40">
        <v>-10.08</v>
      </c>
      <c r="AA22" s="1">
        <v>-112.74</v>
      </c>
      <c r="AC22" s="40">
        <v>-18.8</v>
      </c>
      <c r="AD22" s="40">
        <v>44.94</v>
      </c>
      <c r="AE22" s="1">
        <v>-6.3636057470412002</v>
      </c>
      <c r="AG22" s="1">
        <v>-26.192294886438901</v>
      </c>
      <c r="AH22" s="1">
        <v>33.227075596001697</v>
      </c>
      <c r="AI22" s="1">
        <v>30.8874913248812</v>
      </c>
      <c r="AJ22" s="1">
        <v>32.327373060697397</v>
      </c>
    </row>
    <row r="23" spans="1:36" ht="15.75" customHeight="1">
      <c r="A23" s="39">
        <v>37909</v>
      </c>
      <c r="B23" s="1">
        <v>73.55</v>
      </c>
      <c r="C23" s="38">
        <v>-52.19</v>
      </c>
      <c r="D23" s="38">
        <v>41.47</v>
      </c>
      <c r="E23" s="38">
        <v>44.18</v>
      </c>
      <c r="F23" s="1">
        <v>-68.375776591423502</v>
      </c>
      <c r="H23" s="39">
        <v>37909</v>
      </c>
      <c r="I23" s="1">
        <v>51.26</v>
      </c>
      <c r="J23" s="1">
        <v>76.489561306556297</v>
      </c>
      <c r="K23" s="1">
        <v>16.980838137115999</v>
      </c>
      <c r="L23" s="40">
        <v>21.95</v>
      </c>
      <c r="M23" s="40">
        <v>15.07</v>
      </c>
      <c r="N23" s="40"/>
      <c r="O23" s="39">
        <v>37909</v>
      </c>
      <c r="P23" s="40">
        <v>71.38</v>
      </c>
      <c r="Q23" s="1">
        <v>208.07</v>
      </c>
      <c r="R23" s="40">
        <v>103.82</v>
      </c>
      <c r="S23" s="40">
        <v>-5.2523224704027003</v>
      </c>
      <c r="U23" s="40">
        <v>-11.33</v>
      </c>
      <c r="V23" s="1">
        <v>33.221377625093197</v>
      </c>
      <c r="W23" s="1">
        <v>-28.173620216414999</v>
      </c>
      <c r="Y23" s="1">
        <v>-27.9065892899076</v>
      </c>
      <c r="Z23" s="40">
        <v>-11.9</v>
      </c>
      <c r="AA23" s="1">
        <v>-110.08</v>
      </c>
      <c r="AC23" s="40">
        <v>-19.97</v>
      </c>
      <c r="AD23" s="40">
        <v>42.31</v>
      </c>
      <c r="AE23" s="1">
        <v>-5.9765823144226502</v>
      </c>
      <c r="AG23" s="1">
        <v>-27.032497756505801</v>
      </c>
      <c r="AH23" s="1">
        <v>35.430038984798898</v>
      </c>
      <c r="AI23" s="1">
        <v>31.011789619004102</v>
      </c>
      <c r="AJ23" s="1">
        <v>33.536083389787599</v>
      </c>
    </row>
    <row r="24" spans="1:36" ht="15.75" customHeight="1">
      <c r="A24" s="39">
        <v>37940</v>
      </c>
      <c r="B24" s="1">
        <v>74.53</v>
      </c>
      <c r="C24" s="38">
        <v>-53.84</v>
      </c>
      <c r="D24" s="38">
        <v>41.35</v>
      </c>
      <c r="E24" s="38">
        <v>44.65</v>
      </c>
      <c r="F24" s="1">
        <v>-62.747940389648498</v>
      </c>
      <c r="H24" s="39">
        <v>37940</v>
      </c>
      <c r="I24" s="1">
        <v>50.73</v>
      </c>
      <c r="J24" s="1">
        <v>79.590714999994304</v>
      </c>
      <c r="K24" s="1">
        <v>18.750975986951399</v>
      </c>
      <c r="L24" s="40">
        <v>22.12</v>
      </c>
      <c r="M24" s="40">
        <v>14.52</v>
      </c>
      <c r="N24" s="40"/>
      <c r="O24" s="39">
        <v>37940</v>
      </c>
      <c r="P24" s="40">
        <v>66.59</v>
      </c>
      <c r="Q24" s="1">
        <v>206.42</v>
      </c>
      <c r="R24" s="40">
        <v>109.85</v>
      </c>
      <c r="S24" s="40">
        <v>-4.6034411311439198</v>
      </c>
      <c r="U24" s="40">
        <v>-16.62</v>
      </c>
      <c r="V24" s="1">
        <v>61.579822611897903</v>
      </c>
      <c r="W24" s="1">
        <v>-25.547989400495801</v>
      </c>
      <c r="Y24" s="1">
        <v>-27.695583724088401</v>
      </c>
      <c r="Z24" s="40">
        <v>-13.93</v>
      </c>
      <c r="AA24" s="1">
        <v>-106.72</v>
      </c>
      <c r="AC24" s="40">
        <v>-19.77</v>
      </c>
      <c r="AD24" s="40">
        <v>45.22</v>
      </c>
      <c r="AE24" s="1">
        <v>-5.7483398014251001</v>
      </c>
      <c r="AG24" s="1">
        <v>-20.986099892991799</v>
      </c>
      <c r="AH24" s="1">
        <v>38.071436160376102</v>
      </c>
      <c r="AI24" s="1">
        <v>29.515964954859701</v>
      </c>
      <c r="AJ24" s="1">
        <v>35.0740772419609</v>
      </c>
    </row>
    <row r="25" spans="1:36" ht="15.75" customHeight="1">
      <c r="A25" s="39">
        <v>37970</v>
      </c>
      <c r="B25" s="1">
        <v>75.510000000000005</v>
      </c>
      <c r="C25" s="38">
        <v>-55.5</v>
      </c>
      <c r="D25" s="38">
        <v>41.23</v>
      </c>
      <c r="E25" s="38">
        <v>45.12</v>
      </c>
      <c r="F25" s="1">
        <v>-57.120104187873402</v>
      </c>
      <c r="H25" s="39">
        <v>37970</v>
      </c>
      <c r="I25" s="1">
        <v>50.2</v>
      </c>
      <c r="J25" s="1">
        <v>82.691868693432298</v>
      </c>
      <c r="K25" s="1">
        <v>19.791277949709801</v>
      </c>
      <c r="L25" s="40">
        <v>22.29</v>
      </c>
      <c r="M25" s="40">
        <v>13.96</v>
      </c>
      <c r="N25" s="40"/>
      <c r="O25" s="39">
        <v>37970</v>
      </c>
      <c r="P25" s="40">
        <v>61.81</v>
      </c>
      <c r="Q25" s="1">
        <v>204.78</v>
      </c>
      <c r="R25" s="40">
        <v>115.87</v>
      </c>
      <c r="S25" s="40">
        <v>-3.9545597918851301</v>
      </c>
      <c r="U25" s="40">
        <v>-21.92</v>
      </c>
      <c r="V25" s="1">
        <v>89.938267598702694</v>
      </c>
      <c r="W25" s="1">
        <v>-22.9223585845765</v>
      </c>
      <c r="Y25" s="1">
        <v>-27.484578158269301</v>
      </c>
      <c r="Z25" s="40">
        <v>-15.96</v>
      </c>
      <c r="AA25" s="1">
        <v>-103.37</v>
      </c>
      <c r="AC25" s="40">
        <v>-19.559999999999999</v>
      </c>
      <c r="AD25" s="40">
        <v>48.12</v>
      </c>
      <c r="AE25" s="1">
        <v>-5.5200972884275403</v>
      </c>
      <c r="AG25" s="1">
        <v>-14.9397020294778</v>
      </c>
      <c r="AH25" s="1">
        <v>40.712833335953398</v>
      </c>
      <c r="AI25" s="1">
        <v>28.020140290715201</v>
      </c>
      <c r="AJ25" s="1">
        <v>36.612071094134301</v>
      </c>
    </row>
    <row r="26" spans="1:36" ht="15.75" customHeight="1">
      <c r="A26" s="39">
        <v>38001</v>
      </c>
      <c r="B26" s="1">
        <v>72.739999999999995</v>
      </c>
      <c r="C26" s="38">
        <v>-57.16</v>
      </c>
      <c r="D26" s="38">
        <v>41.1</v>
      </c>
      <c r="E26" s="38">
        <v>45.59</v>
      </c>
      <c r="F26" s="1">
        <v>-51.7863827045867</v>
      </c>
      <c r="H26" s="39">
        <v>38001</v>
      </c>
      <c r="I26" s="1">
        <v>49.76</v>
      </c>
      <c r="J26" s="1">
        <v>86.343144538233204</v>
      </c>
      <c r="K26" s="1">
        <v>19.9617842439872</v>
      </c>
      <c r="L26" s="40">
        <v>22.47</v>
      </c>
      <c r="M26" s="40">
        <v>13.26</v>
      </c>
      <c r="N26" s="40"/>
      <c r="O26" s="39">
        <v>38001</v>
      </c>
      <c r="P26" s="40">
        <v>55.19</v>
      </c>
      <c r="Q26" s="1">
        <v>200.34</v>
      </c>
      <c r="R26" s="40">
        <v>113.92</v>
      </c>
      <c r="S26" s="40">
        <v>-3.3056784526263501</v>
      </c>
      <c r="U26" s="40">
        <v>-23.56</v>
      </c>
      <c r="V26" s="1">
        <v>112.55071175303</v>
      </c>
      <c r="W26" s="1">
        <v>0.77555376707012502</v>
      </c>
      <c r="Y26" s="1">
        <v>-28.2044188340472</v>
      </c>
      <c r="Z26" s="40">
        <v>-17.39</v>
      </c>
      <c r="AA26" s="1">
        <v>-97.56</v>
      </c>
      <c r="AC26" s="40">
        <v>-18.989999999999998</v>
      </c>
      <c r="AD26" s="40">
        <v>58.42</v>
      </c>
      <c r="AE26" s="1">
        <v>-7.3402273057201999</v>
      </c>
      <c r="AG26" s="1">
        <v>-8.1544936392569003</v>
      </c>
      <c r="AH26" s="1">
        <v>43.522714383044999</v>
      </c>
      <c r="AI26" s="1">
        <v>28.452438691193102</v>
      </c>
      <c r="AJ26" s="1">
        <v>37.1898985695275</v>
      </c>
    </row>
    <row r="27" spans="1:36" ht="15.75" customHeight="1">
      <c r="A27" s="39">
        <v>38032</v>
      </c>
      <c r="B27" s="1">
        <v>69.959999999999994</v>
      </c>
      <c r="C27" s="38">
        <v>-57.33</v>
      </c>
      <c r="D27" s="38">
        <v>43.02</v>
      </c>
      <c r="E27" s="38">
        <v>47.66</v>
      </c>
      <c r="F27" s="1">
        <v>-46.452661221299898</v>
      </c>
      <c r="H27" s="39">
        <v>38032</v>
      </c>
      <c r="I27" s="1">
        <v>49.31</v>
      </c>
      <c r="J27" s="1">
        <v>89.994420383034097</v>
      </c>
      <c r="K27" s="1">
        <v>18.3343748542177</v>
      </c>
      <c r="L27" s="40">
        <v>22.65</v>
      </c>
      <c r="M27" s="40">
        <v>12.56</v>
      </c>
      <c r="N27" s="40"/>
      <c r="O27" s="39">
        <v>38032</v>
      </c>
      <c r="P27" s="40">
        <v>48.58</v>
      </c>
      <c r="Q27" s="1">
        <v>195.9</v>
      </c>
      <c r="R27" s="40">
        <v>111.96</v>
      </c>
      <c r="S27" s="40">
        <v>-2.7725018450201802</v>
      </c>
      <c r="U27" s="40">
        <v>-25.19</v>
      </c>
      <c r="V27" s="1">
        <v>135.163155907358</v>
      </c>
      <c r="W27" s="1">
        <v>24.4734661187168</v>
      </c>
      <c r="Y27" s="1">
        <v>-28.924259509825202</v>
      </c>
      <c r="Z27" s="40">
        <v>-18.809999999999999</v>
      </c>
      <c r="AA27" s="1">
        <v>-91.76</v>
      </c>
      <c r="AC27" s="40">
        <v>-18.420000000000002</v>
      </c>
      <c r="AD27" s="40">
        <v>68.72</v>
      </c>
      <c r="AE27" s="1">
        <v>-9.1603573230128497</v>
      </c>
      <c r="AG27" s="1">
        <v>-1.3692852490360401</v>
      </c>
      <c r="AH27" s="1">
        <v>46.3325954301366</v>
      </c>
      <c r="AI27" s="1">
        <v>28.884737091670999</v>
      </c>
      <c r="AJ27" s="1">
        <v>37.7677260449207</v>
      </c>
    </row>
    <row r="28" spans="1:36" ht="15.75" customHeight="1">
      <c r="A28" s="39">
        <v>38061</v>
      </c>
      <c r="B28" s="1">
        <v>61.88</v>
      </c>
      <c r="C28" s="38">
        <v>-57.5</v>
      </c>
      <c r="D28" s="38">
        <v>44.93</v>
      </c>
      <c r="E28" s="38">
        <v>49.73</v>
      </c>
      <c r="F28" s="1">
        <v>-40.879307379127702</v>
      </c>
      <c r="H28" s="39">
        <v>38061</v>
      </c>
      <c r="I28" s="1">
        <v>48.75</v>
      </c>
      <c r="J28" s="1">
        <v>92.595003274924494</v>
      </c>
      <c r="K28" s="1">
        <v>16.669904051995498</v>
      </c>
      <c r="L28" s="40">
        <v>22.78</v>
      </c>
      <c r="M28" s="40">
        <v>11.9</v>
      </c>
      <c r="N28" s="40"/>
      <c r="O28" s="39">
        <v>38061</v>
      </c>
      <c r="P28" s="40">
        <v>41.24</v>
      </c>
      <c r="Q28" s="1">
        <v>190.67</v>
      </c>
      <c r="R28" s="40">
        <v>107.22</v>
      </c>
      <c r="S28" s="40">
        <v>-2.239325237414</v>
      </c>
      <c r="U28" s="40">
        <v>-26.05</v>
      </c>
      <c r="V28" s="1">
        <v>157.53792016978099</v>
      </c>
      <c r="W28" s="1">
        <v>37.905928930991998</v>
      </c>
      <c r="Y28" s="1">
        <v>-29.645726851221099</v>
      </c>
      <c r="Z28" s="40">
        <v>-19.87</v>
      </c>
      <c r="AA28" s="1">
        <v>-86.14</v>
      </c>
      <c r="AC28" s="40">
        <v>-18.13</v>
      </c>
      <c r="AD28" s="40">
        <v>74.739999999999995</v>
      </c>
      <c r="AE28" s="1">
        <v>-11.5798824424774</v>
      </c>
      <c r="AG28" s="1">
        <v>3.0379074995268698</v>
      </c>
      <c r="AH28" s="1">
        <v>50.3576459069088</v>
      </c>
      <c r="AI28" s="1">
        <v>32.066176041476297</v>
      </c>
      <c r="AJ28" s="1">
        <v>36.778588517488501</v>
      </c>
    </row>
    <row r="29" spans="1:36" ht="15.75" customHeight="1">
      <c r="A29" s="39">
        <v>38092</v>
      </c>
      <c r="B29" s="1">
        <v>53.8</v>
      </c>
      <c r="C29" s="38">
        <v>-57.66</v>
      </c>
      <c r="D29" s="38">
        <v>46.85</v>
      </c>
      <c r="E29" s="38">
        <v>51.8</v>
      </c>
      <c r="F29" s="1">
        <v>-35.305953536955499</v>
      </c>
      <c r="H29" s="39">
        <v>38092</v>
      </c>
      <c r="I29" s="1">
        <v>48.19</v>
      </c>
      <c r="J29" s="1">
        <v>95.195586166814806</v>
      </c>
      <c r="K29" s="1">
        <v>16.0052167075787</v>
      </c>
      <c r="L29" s="40">
        <v>22.91</v>
      </c>
      <c r="M29" s="40">
        <v>11.25</v>
      </c>
      <c r="N29" s="40"/>
      <c r="O29" s="39">
        <v>38092</v>
      </c>
      <c r="P29" s="40">
        <v>33.909999999999997</v>
      </c>
      <c r="Q29" s="1">
        <v>185.43</v>
      </c>
      <c r="R29" s="40">
        <v>102.49</v>
      </c>
      <c r="S29" s="40">
        <v>-1.7061486298078301</v>
      </c>
      <c r="U29" s="40">
        <v>-26.91</v>
      </c>
      <c r="V29" s="1">
        <v>179.912684432204</v>
      </c>
      <c r="W29" s="1">
        <v>51.338391743267202</v>
      </c>
      <c r="Y29" s="1">
        <v>-30.367194192616999</v>
      </c>
      <c r="Z29" s="40">
        <v>-20.94</v>
      </c>
      <c r="AA29" s="1">
        <v>-80.52</v>
      </c>
      <c r="AC29" s="40">
        <v>-17.84</v>
      </c>
      <c r="AD29" s="40">
        <v>80.75</v>
      </c>
      <c r="AE29" s="1">
        <v>-13.999407561942</v>
      </c>
      <c r="AG29" s="1">
        <v>7.4451002480897799</v>
      </c>
      <c r="AH29" s="1">
        <v>54.382696383681001</v>
      </c>
      <c r="AI29" s="1">
        <v>35.247614991281502</v>
      </c>
      <c r="AJ29" s="1">
        <v>35.789450990056402</v>
      </c>
    </row>
    <row r="30" spans="1:36" ht="15.75" customHeight="1">
      <c r="A30" s="39">
        <v>38122</v>
      </c>
      <c r="B30" s="1">
        <v>45.39</v>
      </c>
      <c r="C30" s="38">
        <v>-56.65</v>
      </c>
      <c r="D30" s="38">
        <v>50.55</v>
      </c>
      <c r="E30" s="38">
        <v>54.38</v>
      </c>
      <c r="F30" s="1">
        <v>-30.337433311283199</v>
      </c>
      <c r="H30" s="39">
        <v>38122</v>
      </c>
      <c r="I30" s="1">
        <v>46.98</v>
      </c>
      <c r="J30" s="1">
        <v>94.459626084555893</v>
      </c>
      <c r="K30" s="1">
        <v>15.7786731366614</v>
      </c>
      <c r="L30" s="40">
        <v>22.79</v>
      </c>
      <c r="M30" s="40">
        <v>10.59</v>
      </c>
      <c r="N30" s="40"/>
      <c r="O30" s="39">
        <v>38122</v>
      </c>
      <c r="P30" s="40">
        <v>27.18</v>
      </c>
      <c r="Q30" s="1">
        <v>179.03</v>
      </c>
      <c r="R30" s="40">
        <v>101.12</v>
      </c>
      <c r="S30" s="40">
        <v>-1.0465481679216799</v>
      </c>
      <c r="U30" s="40">
        <v>-29.01</v>
      </c>
      <c r="V30" s="1">
        <v>172.770820199908</v>
      </c>
      <c r="W30" s="1">
        <v>72.308575461230703</v>
      </c>
      <c r="Y30" s="1">
        <v>-32.5684829693487</v>
      </c>
      <c r="Z30" s="40">
        <v>-22.13</v>
      </c>
      <c r="AA30" s="1">
        <v>-76.260000000000005</v>
      </c>
      <c r="AC30" s="40">
        <v>-18.12</v>
      </c>
      <c r="AD30" s="40">
        <v>86.74</v>
      </c>
      <c r="AE30" s="1">
        <v>-16.3612479268558</v>
      </c>
      <c r="AG30" s="1">
        <v>10.5292409914505</v>
      </c>
      <c r="AH30" s="1">
        <v>58.142369468675398</v>
      </c>
      <c r="AI30" s="1">
        <v>39.167792776630698</v>
      </c>
      <c r="AJ30" s="1">
        <v>34.789229249236499</v>
      </c>
    </row>
    <row r="31" spans="1:36" ht="15.75" customHeight="1">
      <c r="A31" s="39">
        <v>38153</v>
      </c>
      <c r="B31" s="1">
        <v>36.99</v>
      </c>
      <c r="C31" s="38">
        <v>-55.63</v>
      </c>
      <c r="D31" s="38">
        <v>54.26</v>
      </c>
      <c r="E31" s="38">
        <v>56.96</v>
      </c>
      <c r="F31" s="1">
        <v>-25.368913085610899</v>
      </c>
      <c r="H31" s="39">
        <v>38153</v>
      </c>
      <c r="I31" s="1">
        <v>45.77</v>
      </c>
      <c r="J31" s="1">
        <v>93.723666002297094</v>
      </c>
      <c r="K31" s="1">
        <v>16.7989241440516</v>
      </c>
      <c r="L31" s="40">
        <v>22.68</v>
      </c>
      <c r="M31" s="40">
        <v>9.94</v>
      </c>
      <c r="N31" s="40"/>
      <c r="O31" s="39">
        <v>38153</v>
      </c>
      <c r="P31" s="40">
        <v>20.45</v>
      </c>
      <c r="Q31" s="1">
        <v>172.62</v>
      </c>
      <c r="R31" s="40">
        <v>99.74</v>
      </c>
      <c r="S31" s="40">
        <v>-0.38694770603553702</v>
      </c>
      <c r="U31" s="40">
        <v>-31.1</v>
      </c>
      <c r="V31" s="1">
        <v>165.628955967612</v>
      </c>
      <c r="W31" s="1">
        <v>93.278759179194296</v>
      </c>
      <c r="Y31" s="1">
        <v>-34.769771746080401</v>
      </c>
      <c r="Z31" s="40">
        <v>-23.33</v>
      </c>
      <c r="AA31" s="1">
        <v>-72</v>
      </c>
      <c r="AC31" s="40">
        <v>-18.399999999999999</v>
      </c>
      <c r="AD31" s="40">
        <v>92.73</v>
      </c>
      <c r="AE31" s="1">
        <v>-18.723088291769699</v>
      </c>
      <c r="AG31" s="1">
        <v>13.613381734811201</v>
      </c>
      <c r="AH31" s="1">
        <v>61.902042553669901</v>
      </c>
      <c r="AI31" s="1">
        <v>43.087970561979901</v>
      </c>
      <c r="AJ31" s="1">
        <v>33.789007508416702</v>
      </c>
    </row>
    <row r="32" spans="1:36">
      <c r="A32" s="39">
        <v>38183</v>
      </c>
      <c r="B32" s="1">
        <v>37.36</v>
      </c>
      <c r="C32" s="38">
        <v>-54.62</v>
      </c>
      <c r="D32" s="38">
        <v>57.97</v>
      </c>
      <c r="E32" s="38">
        <v>59.54</v>
      </c>
      <c r="F32" s="1">
        <v>-22.182177101236501</v>
      </c>
      <c r="H32" s="39">
        <v>38183</v>
      </c>
      <c r="I32" s="1">
        <v>45.05</v>
      </c>
      <c r="J32" s="1">
        <v>90.743330219628504</v>
      </c>
      <c r="K32" s="1">
        <v>19.252311499959902</v>
      </c>
      <c r="L32" s="40">
        <v>22.41</v>
      </c>
      <c r="M32" s="40">
        <v>9.5500000000000007</v>
      </c>
      <c r="N32" s="40"/>
      <c r="O32" s="39">
        <v>38183</v>
      </c>
      <c r="P32" s="40">
        <v>17.29</v>
      </c>
      <c r="Q32" s="1">
        <v>168.12</v>
      </c>
      <c r="R32" s="40">
        <v>99.24</v>
      </c>
      <c r="S32" s="40">
        <v>0.27265275585061199</v>
      </c>
      <c r="U32" s="40">
        <v>-29.14</v>
      </c>
      <c r="V32" s="1">
        <v>153.55815788024799</v>
      </c>
      <c r="W32" s="1">
        <v>84.539309873880995</v>
      </c>
      <c r="Y32" s="1">
        <v>-38.253906701328397</v>
      </c>
      <c r="Z32" s="40">
        <v>-22.91</v>
      </c>
      <c r="AA32" s="1">
        <v>-70.599999999999994</v>
      </c>
      <c r="AC32" s="40">
        <v>-19.329999999999998</v>
      </c>
      <c r="AD32" s="40">
        <v>89.83</v>
      </c>
      <c r="AE32" s="1">
        <v>-19.4119150639122</v>
      </c>
      <c r="AG32" s="1">
        <v>15.518446963338</v>
      </c>
      <c r="AH32" s="1">
        <v>64.703667243773694</v>
      </c>
      <c r="AI32" s="1">
        <v>47.939068298440901</v>
      </c>
      <c r="AJ32" s="1">
        <v>35.3973612415217</v>
      </c>
    </row>
    <row r="33" spans="1:36">
      <c r="A33" s="39">
        <v>38214</v>
      </c>
      <c r="B33" s="1">
        <v>37.729999999999997</v>
      </c>
      <c r="C33" s="38">
        <v>-53.66</v>
      </c>
      <c r="D33" s="38">
        <v>60.73</v>
      </c>
      <c r="E33" s="38">
        <v>59.77</v>
      </c>
      <c r="F33" s="1">
        <v>-18.9954411168621</v>
      </c>
      <c r="H33" s="39">
        <v>38214</v>
      </c>
      <c r="I33" s="1">
        <v>44.33</v>
      </c>
      <c r="J33" s="1">
        <v>87.76299443696</v>
      </c>
      <c r="K33" s="1">
        <v>21.1183726405546</v>
      </c>
      <c r="L33" s="40">
        <v>22.13</v>
      </c>
      <c r="M33" s="40">
        <v>9.16</v>
      </c>
      <c r="N33" s="40"/>
      <c r="O33" s="39">
        <v>38214</v>
      </c>
      <c r="P33" s="40">
        <v>14.13</v>
      </c>
      <c r="Q33" s="1">
        <v>163.63</v>
      </c>
      <c r="R33" s="40">
        <v>98.73</v>
      </c>
      <c r="S33" s="40">
        <v>1.1341459714158999</v>
      </c>
      <c r="U33" s="40">
        <v>-27.18</v>
      </c>
      <c r="V33" s="1">
        <v>141.48735979288401</v>
      </c>
      <c r="W33" s="1">
        <v>75.799860568567695</v>
      </c>
      <c r="Y33" s="1">
        <v>-41.738041656576399</v>
      </c>
      <c r="Z33" s="40">
        <v>-22.5</v>
      </c>
      <c r="AA33" s="1">
        <v>-69.209999999999994</v>
      </c>
      <c r="AC33" s="40">
        <v>-20.260000000000002</v>
      </c>
      <c r="AD33" s="40">
        <v>86.92</v>
      </c>
      <c r="AE33" s="1">
        <v>-20.100741836054802</v>
      </c>
      <c r="AG33" s="1">
        <v>17.423512191864798</v>
      </c>
      <c r="AH33" s="1">
        <v>67.505291933877601</v>
      </c>
      <c r="AI33" s="1">
        <v>52.790166034901901</v>
      </c>
      <c r="AJ33" s="1">
        <v>37.005714974626798</v>
      </c>
    </row>
    <row r="34" spans="1:36">
      <c r="A34" s="39">
        <v>38245</v>
      </c>
      <c r="B34" s="1">
        <v>50.41</v>
      </c>
      <c r="C34" s="38">
        <v>-52.7</v>
      </c>
      <c r="D34" s="38">
        <v>63.48</v>
      </c>
      <c r="E34" s="38">
        <v>59.99</v>
      </c>
      <c r="F34" s="1">
        <v>-16.744803830643001</v>
      </c>
      <c r="H34" s="39">
        <v>38245</v>
      </c>
      <c r="I34" s="1">
        <v>44.12</v>
      </c>
      <c r="J34" s="1">
        <v>86.464025731007297</v>
      </c>
      <c r="K34" s="1">
        <v>21.324184882295299</v>
      </c>
      <c r="L34" s="40">
        <v>21.8</v>
      </c>
      <c r="M34" s="40">
        <v>9.15</v>
      </c>
      <c r="N34" s="40"/>
      <c r="O34" s="39">
        <v>38245</v>
      </c>
      <c r="P34" s="40">
        <v>14.56</v>
      </c>
      <c r="Q34" s="1">
        <v>157.66</v>
      </c>
      <c r="R34" s="40">
        <v>99.86</v>
      </c>
      <c r="S34" s="40">
        <v>1.99563918698118</v>
      </c>
      <c r="U34" s="40">
        <v>-26.62</v>
      </c>
      <c r="V34" s="1">
        <v>132.63246845959</v>
      </c>
      <c r="W34" s="1">
        <v>66.924998035197405</v>
      </c>
      <c r="Y34" s="1">
        <v>-44.063044203448001</v>
      </c>
      <c r="Z34" s="40">
        <v>-20.49</v>
      </c>
      <c r="AA34" s="1">
        <v>-74.16</v>
      </c>
      <c r="AC34" s="40">
        <v>-21.22</v>
      </c>
      <c r="AD34" s="40">
        <v>73.239999999999995</v>
      </c>
      <c r="AE34" s="1">
        <v>-19.185588454338699</v>
      </c>
      <c r="AG34" s="1">
        <v>19.6341850872866</v>
      </c>
      <c r="AH34" s="1">
        <v>70.161623276577799</v>
      </c>
      <c r="AI34" s="1">
        <v>57.1267495158</v>
      </c>
      <c r="AJ34" s="1">
        <v>42.7654947579652</v>
      </c>
    </row>
    <row r="35" spans="1:36">
      <c r="A35" s="39">
        <v>38275</v>
      </c>
      <c r="B35" s="1">
        <v>63.1</v>
      </c>
      <c r="C35" s="38">
        <v>-51.74</v>
      </c>
      <c r="D35" s="38">
        <v>66.239999999999995</v>
      </c>
      <c r="E35" s="38">
        <v>60.22</v>
      </c>
      <c r="F35" s="1">
        <v>-14.4941665444238</v>
      </c>
      <c r="H35" s="39">
        <v>38275</v>
      </c>
      <c r="I35" s="1">
        <v>43.91</v>
      </c>
      <c r="J35" s="1">
        <v>85.165057025054693</v>
      </c>
      <c r="K35" s="1">
        <v>21.5906052035517</v>
      </c>
      <c r="L35" s="40">
        <v>21.48</v>
      </c>
      <c r="M35" s="40">
        <v>9.14</v>
      </c>
      <c r="N35" s="40"/>
      <c r="O35" s="39">
        <v>38275</v>
      </c>
      <c r="P35" s="40">
        <v>14.99</v>
      </c>
      <c r="Q35" s="1">
        <v>151.68</v>
      </c>
      <c r="R35" s="40">
        <v>100.99</v>
      </c>
      <c r="S35" s="40">
        <v>2.8571324025464699</v>
      </c>
      <c r="U35" s="40">
        <v>-26.06</v>
      </c>
      <c r="V35" s="1">
        <v>123.777577126295</v>
      </c>
      <c r="W35" s="1">
        <v>58.050135501827199</v>
      </c>
      <c r="Y35" s="1">
        <v>-46.388046750319603</v>
      </c>
      <c r="Z35" s="40">
        <v>-18.489999999999998</v>
      </c>
      <c r="AA35" s="1">
        <v>-79.12</v>
      </c>
      <c r="AC35" s="40">
        <v>-22.18</v>
      </c>
      <c r="AD35" s="40">
        <v>59.55</v>
      </c>
      <c r="AE35" s="1">
        <v>-18.2704350726226</v>
      </c>
      <c r="AG35" s="1">
        <v>21.844857982708401</v>
      </c>
      <c r="AH35" s="1">
        <v>72.817954619278098</v>
      </c>
      <c r="AI35" s="1">
        <v>61.463332996698099</v>
      </c>
      <c r="AJ35" s="1">
        <v>48.525274541303503</v>
      </c>
    </row>
    <row r="36" spans="1:36">
      <c r="A36" s="39">
        <v>38306</v>
      </c>
      <c r="B36" s="1">
        <v>85.54</v>
      </c>
      <c r="C36" s="38">
        <v>-50.93</v>
      </c>
      <c r="D36" s="38">
        <v>67.06</v>
      </c>
      <c r="E36" s="38">
        <v>58.52</v>
      </c>
      <c r="F36" s="1">
        <v>-14.342194455381099</v>
      </c>
      <c r="H36" s="39">
        <v>38306</v>
      </c>
      <c r="I36" s="1">
        <v>44.4</v>
      </c>
      <c r="J36" s="1">
        <v>86.181151328210206</v>
      </c>
      <c r="K36" s="1">
        <v>22.422685411308699</v>
      </c>
      <c r="L36" s="40">
        <v>21.22</v>
      </c>
      <c r="M36" s="40">
        <v>9.44</v>
      </c>
      <c r="N36" s="40"/>
      <c r="O36" s="39">
        <v>38306</v>
      </c>
      <c r="P36" s="40">
        <v>20.66</v>
      </c>
      <c r="Q36" s="1">
        <v>149.19</v>
      </c>
      <c r="R36" s="40">
        <v>99.98</v>
      </c>
      <c r="S36" s="40">
        <v>3.77478073484275</v>
      </c>
      <c r="U36" s="40">
        <v>-27.86</v>
      </c>
      <c r="V36" s="1">
        <v>123.51966912368999</v>
      </c>
      <c r="W36" s="1">
        <v>53.506435153724603</v>
      </c>
      <c r="Y36" s="1">
        <v>-48.023303020588202</v>
      </c>
      <c r="Z36" s="40">
        <v>-16.87</v>
      </c>
      <c r="AA36" s="1">
        <v>-88.33</v>
      </c>
      <c r="AC36" s="40">
        <v>-24.77</v>
      </c>
      <c r="AD36" s="40">
        <v>44.25</v>
      </c>
      <c r="AE36" s="1">
        <v>-18.7448818081015</v>
      </c>
      <c r="AG36" s="1">
        <v>25.261909081499098</v>
      </c>
      <c r="AH36" s="1">
        <v>75.047559012934002</v>
      </c>
      <c r="AI36" s="1">
        <v>64.249498327987695</v>
      </c>
      <c r="AJ36" s="1">
        <v>55.778562665271103</v>
      </c>
    </row>
    <row r="37" spans="1:36">
      <c r="A37" s="39">
        <v>38336</v>
      </c>
      <c r="B37" s="1">
        <v>107.98</v>
      </c>
      <c r="C37" s="38">
        <v>-50.12</v>
      </c>
      <c r="D37" s="38">
        <v>67.87</v>
      </c>
      <c r="E37" s="38">
        <v>56.82</v>
      </c>
      <c r="F37" s="1">
        <v>-14.1902223663384</v>
      </c>
      <c r="H37" s="39">
        <v>38336</v>
      </c>
      <c r="I37" s="1">
        <v>44.9</v>
      </c>
      <c r="J37" s="1">
        <v>87.197245631365703</v>
      </c>
      <c r="K37" s="1">
        <v>23.6600653941234</v>
      </c>
      <c r="L37" s="40">
        <v>20.97</v>
      </c>
      <c r="M37" s="40">
        <v>9.74</v>
      </c>
      <c r="N37" s="40"/>
      <c r="O37" s="39">
        <v>38336</v>
      </c>
      <c r="P37" s="40">
        <v>26.33</v>
      </c>
      <c r="Q37" s="1">
        <v>146.69</v>
      </c>
      <c r="R37" s="40">
        <v>98.97</v>
      </c>
      <c r="S37" s="40">
        <v>4.6924290671390301</v>
      </c>
      <c r="U37" s="40">
        <v>-29.66</v>
      </c>
      <c r="V37" s="1">
        <v>123.26176112108401</v>
      </c>
      <c r="W37" s="1">
        <v>48.962734805621999</v>
      </c>
      <c r="Y37" s="1">
        <v>-49.6585592908569</v>
      </c>
      <c r="Z37" s="40">
        <v>-15.25</v>
      </c>
      <c r="AA37" s="1">
        <v>-97.54</v>
      </c>
      <c r="AC37" s="40">
        <v>-27.36</v>
      </c>
      <c r="AD37" s="40">
        <v>28.95</v>
      </c>
      <c r="AE37" s="1">
        <v>-19.219328543580499</v>
      </c>
      <c r="AG37" s="1">
        <v>28.6789601802897</v>
      </c>
      <c r="AH37" s="1">
        <v>77.277163406589906</v>
      </c>
      <c r="AI37" s="1">
        <v>67.035663659277304</v>
      </c>
      <c r="AJ37" s="1">
        <v>63.031850789238597</v>
      </c>
    </row>
    <row r="38" spans="1:36">
      <c r="A38" s="39">
        <v>38367</v>
      </c>
      <c r="B38" s="1">
        <v>129.26</v>
      </c>
      <c r="C38" s="38">
        <v>-49.3</v>
      </c>
      <c r="D38" s="38">
        <v>68.680000000000007</v>
      </c>
      <c r="E38" s="38">
        <v>55.12</v>
      </c>
      <c r="F38" s="1">
        <v>-15.9212013417203</v>
      </c>
      <c r="H38" s="39">
        <v>38367</v>
      </c>
      <c r="I38" s="1">
        <v>45.92</v>
      </c>
      <c r="J38" s="1">
        <v>88.985734652051093</v>
      </c>
      <c r="K38" s="1">
        <v>25.630331960544801</v>
      </c>
      <c r="L38" s="40">
        <v>20.99</v>
      </c>
      <c r="M38" s="40">
        <v>10.199999999999999</v>
      </c>
      <c r="N38" s="40"/>
      <c r="O38" s="39">
        <v>38367</v>
      </c>
      <c r="P38" s="40">
        <v>33.03</v>
      </c>
      <c r="Q38" s="1">
        <v>147.28</v>
      </c>
      <c r="R38" s="40">
        <v>95.09</v>
      </c>
      <c r="S38" s="40">
        <v>5.6100773994353101</v>
      </c>
      <c r="U38" s="40">
        <v>-31.17</v>
      </c>
      <c r="V38" s="1">
        <v>125.965496344757</v>
      </c>
      <c r="W38" s="1">
        <v>47.526215570720296</v>
      </c>
      <c r="Y38" s="1">
        <v>-48.55969359278</v>
      </c>
      <c r="Z38" s="40">
        <v>-13.48</v>
      </c>
      <c r="AA38" s="1">
        <v>-108.64</v>
      </c>
      <c r="AC38" s="40">
        <v>-30.14</v>
      </c>
      <c r="AD38" s="40">
        <v>14.69</v>
      </c>
      <c r="AE38" s="1">
        <v>-20.756083568688101</v>
      </c>
      <c r="AG38" s="1">
        <v>33.323040214640699</v>
      </c>
      <c r="AH38" s="1">
        <v>79.687725322145198</v>
      </c>
      <c r="AI38" s="1">
        <v>68.802428381720105</v>
      </c>
      <c r="AJ38" s="1">
        <v>69.140820778173904</v>
      </c>
    </row>
    <row r="39" spans="1:36">
      <c r="A39" s="39">
        <v>38398</v>
      </c>
      <c r="B39" s="1">
        <v>150.53</v>
      </c>
      <c r="C39" s="38">
        <v>-49.31</v>
      </c>
      <c r="D39" s="38">
        <v>68.47</v>
      </c>
      <c r="E39" s="38">
        <v>49.48</v>
      </c>
      <c r="F39" s="1">
        <v>-17.652180317102101</v>
      </c>
      <c r="H39" s="39">
        <v>38398</v>
      </c>
      <c r="I39" s="1">
        <v>46.93</v>
      </c>
      <c r="J39" s="1">
        <v>90.774223672736596</v>
      </c>
      <c r="K39" s="1">
        <v>28.5657288612164</v>
      </c>
      <c r="L39" s="40">
        <v>21.01</v>
      </c>
      <c r="M39" s="40">
        <v>10.66</v>
      </c>
      <c r="N39" s="40"/>
      <c r="O39" s="39">
        <v>38398</v>
      </c>
      <c r="P39" s="40">
        <v>39.72</v>
      </c>
      <c r="Q39" s="1">
        <v>147.88</v>
      </c>
      <c r="R39" s="40">
        <v>91.22</v>
      </c>
      <c r="S39" s="40">
        <v>6.3310613235539703</v>
      </c>
      <c r="U39" s="40">
        <v>-32.67</v>
      </c>
      <c r="V39" s="1">
        <v>128.66923156843001</v>
      </c>
      <c r="W39" s="1">
        <v>46.089696335818502</v>
      </c>
      <c r="Y39" s="1">
        <v>-47.460827894703201</v>
      </c>
      <c r="Z39" s="40">
        <v>-11.72</v>
      </c>
      <c r="AA39" s="1">
        <v>-119.74</v>
      </c>
      <c r="AC39" s="40">
        <v>-32.909999999999997</v>
      </c>
      <c r="AD39" s="40">
        <v>0.43</v>
      </c>
      <c r="AE39" s="1">
        <v>-22.2928385937957</v>
      </c>
      <c r="AG39" s="1">
        <v>37.967120248991598</v>
      </c>
      <c r="AH39" s="1">
        <v>82.098287237700603</v>
      </c>
      <c r="AI39" s="1">
        <v>70.569193104162807</v>
      </c>
      <c r="AJ39" s="1">
        <v>75.249790767109204</v>
      </c>
    </row>
    <row r="40" spans="1:36">
      <c r="A40" s="39">
        <v>38426</v>
      </c>
      <c r="B40" s="1">
        <v>164.41</v>
      </c>
      <c r="C40" s="38">
        <v>-49.32</v>
      </c>
      <c r="D40" s="38">
        <v>68.25</v>
      </c>
      <c r="E40" s="38">
        <v>43.83</v>
      </c>
      <c r="F40" s="1">
        <v>-22.2240247415968</v>
      </c>
      <c r="H40" s="39">
        <v>38426</v>
      </c>
      <c r="I40" s="1">
        <v>47.33</v>
      </c>
      <c r="J40" s="1">
        <v>90.730451916311594</v>
      </c>
      <c r="K40" s="1">
        <v>30.6815660469432</v>
      </c>
      <c r="L40" s="40">
        <v>21.12</v>
      </c>
      <c r="M40" s="40">
        <v>11.16</v>
      </c>
      <c r="N40" s="40"/>
      <c r="O40" s="39">
        <v>38426</v>
      </c>
      <c r="P40" s="40">
        <v>45.94</v>
      </c>
      <c r="Q40" s="1">
        <v>145.69999999999999</v>
      </c>
      <c r="R40" s="40">
        <v>88.62</v>
      </c>
      <c r="S40" s="40">
        <v>7.0520452476726296</v>
      </c>
      <c r="U40" s="40">
        <v>-35.24</v>
      </c>
      <c r="V40" s="1">
        <v>134.18653914476999</v>
      </c>
      <c r="W40" s="1">
        <v>46.3543078080559</v>
      </c>
      <c r="Y40" s="1">
        <v>-44.493332233409099</v>
      </c>
      <c r="Z40" s="40">
        <v>-10.84</v>
      </c>
      <c r="AA40" s="1">
        <v>-128.63999999999999</v>
      </c>
      <c r="AC40" s="40">
        <v>-34.090000000000003</v>
      </c>
      <c r="AD40" s="40">
        <v>-4.79</v>
      </c>
      <c r="AE40" s="1">
        <v>-23.284288532340501</v>
      </c>
      <c r="AG40" s="1">
        <v>43.2566732831881</v>
      </c>
      <c r="AH40" s="1">
        <v>83.519666153507799</v>
      </c>
      <c r="AI40" s="1">
        <v>68.843355826387096</v>
      </c>
      <c r="AJ40" s="1">
        <v>78.333936899186298</v>
      </c>
    </row>
    <row r="41" spans="1:36">
      <c r="A41" s="39">
        <v>38457</v>
      </c>
      <c r="B41" s="1">
        <v>178.29</v>
      </c>
      <c r="C41" s="38">
        <v>-49.33</v>
      </c>
      <c r="D41" s="38">
        <v>68.040000000000006</v>
      </c>
      <c r="E41" s="38">
        <v>38.19</v>
      </c>
      <c r="F41" s="1">
        <v>-26.7958691660914</v>
      </c>
      <c r="H41" s="39">
        <v>38457</v>
      </c>
      <c r="I41" s="1">
        <v>47.74</v>
      </c>
      <c r="J41" s="1">
        <v>90.686680159886507</v>
      </c>
      <c r="K41" s="1">
        <v>30.674364350776798</v>
      </c>
      <c r="L41" s="40">
        <v>21.24</v>
      </c>
      <c r="M41" s="40">
        <v>11.65</v>
      </c>
      <c r="N41" s="40"/>
      <c r="O41" s="39">
        <v>38457</v>
      </c>
      <c r="P41" s="40">
        <v>52.15</v>
      </c>
      <c r="Q41" s="1">
        <v>143.52000000000001</v>
      </c>
      <c r="R41" s="40">
        <v>86.01</v>
      </c>
      <c r="S41" s="40">
        <v>7.7730291717912898</v>
      </c>
      <c r="U41" s="40">
        <v>-37.81</v>
      </c>
      <c r="V41" s="1">
        <v>139.70384672111001</v>
      </c>
      <c r="W41" s="1">
        <v>46.618919280293298</v>
      </c>
      <c r="Y41" s="1">
        <v>-41.525836572114898</v>
      </c>
      <c r="Z41" s="40">
        <v>-9.9600000000000009</v>
      </c>
      <c r="AA41" s="1">
        <v>-137.54</v>
      </c>
      <c r="AC41" s="40">
        <v>-35.270000000000003</v>
      </c>
      <c r="AD41" s="40">
        <v>-10.02</v>
      </c>
      <c r="AE41" s="1">
        <v>-24.275738470885202</v>
      </c>
      <c r="AG41" s="1">
        <v>48.546226317384701</v>
      </c>
      <c r="AH41" s="1">
        <v>84.941045069314995</v>
      </c>
      <c r="AI41" s="1">
        <v>67.117518548611301</v>
      </c>
      <c r="AJ41" s="1">
        <v>81.418083031263393</v>
      </c>
    </row>
    <row r="42" spans="1:36">
      <c r="A42" s="39">
        <v>38487</v>
      </c>
      <c r="B42" s="1">
        <v>179.67</v>
      </c>
      <c r="C42" s="38">
        <v>-50.56</v>
      </c>
      <c r="D42" s="38">
        <v>66.91</v>
      </c>
      <c r="E42" s="38">
        <v>27.92</v>
      </c>
      <c r="F42" s="1">
        <v>-34.806252305163497</v>
      </c>
      <c r="H42" s="39">
        <v>38487</v>
      </c>
      <c r="I42" s="1">
        <v>47.65</v>
      </c>
      <c r="J42" s="1">
        <v>88.909699087259497</v>
      </c>
      <c r="K42" s="1">
        <v>30.028044242062201</v>
      </c>
      <c r="L42" s="40">
        <v>21.55</v>
      </c>
      <c r="M42" s="40">
        <v>12.05</v>
      </c>
      <c r="N42" s="40"/>
      <c r="O42" s="39">
        <v>38487</v>
      </c>
      <c r="P42" s="40">
        <v>54.77</v>
      </c>
      <c r="Q42" s="1">
        <v>139.58000000000001</v>
      </c>
      <c r="R42" s="40">
        <v>86.7</v>
      </c>
      <c r="S42" s="40">
        <v>8.1029621147087791</v>
      </c>
      <c r="U42" s="40">
        <v>-38.200000000000003</v>
      </c>
      <c r="V42" s="1">
        <v>141.155866043494</v>
      </c>
      <c r="W42" s="1">
        <v>46.095592997522701</v>
      </c>
      <c r="Y42" s="1">
        <v>-40.205840095398699</v>
      </c>
      <c r="Z42" s="40">
        <v>-10</v>
      </c>
      <c r="AA42" s="1">
        <v>-139.97999999999999</v>
      </c>
      <c r="AC42" s="40">
        <v>-34.549999999999997</v>
      </c>
      <c r="AD42" s="40">
        <v>-8.86</v>
      </c>
      <c r="AE42" s="1">
        <v>-23.426899764040201</v>
      </c>
      <c r="AG42" s="1">
        <v>55.848327830663102</v>
      </c>
      <c r="AH42" s="1">
        <v>84.3286708422131</v>
      </c>
      <c r="AI42" s="1">
        <v>61.653459760122701</v>
      </c>
      <c r="AJ42" s="1">
        <v>80.339214542370996</v>
      </c>
    </row>
    <row r="43" spans="1:36">
      <c r="A43" s="39">
        <v>38518</v>
      </c>
      <c r="B43" s="1">
        <v>181.06</v>
      </c>
      <c r="C43" s="38">
        <v>-51.79</v>
      </c>
      <c r="D43" s="38">
        <v>65.77</v>
      </c>
      <c r="E43" s="38">
        <v>17.649999999999999</v>
      </c>
      <c r="F43" s="1">
        <v>-42.816635444235501</v>
      </c>
      <c r="H43" s="39">
        <v>38518</v>
      </c>
      <c r="I43" s="1">
        <v>47.56</v>
      </c>
      <c r="J43" s="1">
        <v>87.132718014632502</v>
      </c>
      <c r="K43" s="1">
        <v>29.401704792973199</v>
      </c>
      <c r="L43" s="40">
        <v>21.86</v>
      </c>
      <c r="M43" s="40">
        <v>12.45</v>
      </c>
      <c r="N43" s="40"/>
      <c r="O43" s="39">
        <v>38518</v>
      </c>
      <c r="P43" s="40">
        <v>57.39</v>
      </c>
      <c r="Q43" s="1">
        <v>135.63999999999999</v>
      </c>
      <c r="R43" s="40">
        <v>87.38</v>
      </c>
      <c r="S43" s="40">
        <v>8.4328950576262702</v>
      </c>
      <c r="U43" s="40">
        <v>-38.58</v>
      </c>
      <c r="V43" s="1">
        <v>142.607885365877</v>
      </c>
      <c r="W43" s="1">
        <v>45.572266714752097</v>
      </c>
      <c r="Y43" s="1">
        <v>-38.8858436186826</v>
      </c>
      <c r="Z43" s="40">
        <v>-10.050000000000001</v>
      </c>
      <c r="AA43" s="1">
        <v>-142.41999999999999</v>
      </c>
      <c r="AC43" s="40">
        <v>-33.840000000000003</v>
      </c>
      <c r="AD43" s="40">
        <v>-7.69</v>
      </c>
      <c r="AE43" s="1">
        <v>-22.5780610571951</v>
      </c>
      <c r="AG43" s="1">
        <v>63.150429343941497</v>
      </c>
      <c r="AH43" s="1">
        <v>83.716296615111105</v>
      </c>
      <c r="AI43" s="1">
        <v>56.1894009716341</v>
      </c>
      <c r="AJ43" s="1">
        <v>79.2603460534785</v>
      </c>
    </row>
    <row r="44" spans="1:36">
      <c r="A44" s="39">
        <v>38548</v>
      </c>
      <c r="B44" s="1">
        <v>174.95</v>
      </c>
      <c r="C44" s="38">
        <v>-53.03</v>
      </c>
      <c r="D44" s="38">
        <v>64.64</v>
      </c>
      <c r="E44" s="38">
        <v>7.38</v>
      </c>
      <c r="F44" s="1">
        <v>-47.156987194410597</v>
      </c>
      <c r="H44" s="39">
        <v>38548</v>
      </c>
      <c r="I44" s="1">
        <v>47.09</v>
      </c>
      <c r="J44" s="1">
        <v>83.605507526895096</v>
      </c>
      <c r="K44" s="1">
        <v>28.5720338153113</v>
      </c>
      <c r="L44" s="40">
        <v>22.27</v>
      </c>
      <c r="M44" s="40">
        <v>12.76</v>
      </c>
      <c r="N44" s="40"/>
      <c r="O44" s="39">
        <v>38548</v>
      </c>
      <c r="P44" s="40">
        <v>55.24</v>
      </c>
      <c r="Q44" s="1">
        <v>130.31</v>
      </c>
      <c r="R44" s="40">
        <v>90.33</v>
      </c>
      <c r="S44" s="40">
        <v>8.7628280005437595</v>
      </c>
      <c r="U44" s="40">
        <v>-35.08</v>
      </c>
      <c r="V44" s="1">
        <v>139.120047033156</v>
      </c>
      <c r="W44" s="1">
        <v>41.591473108485502</v>
      </c>
      <c r="Y44" s="1">
        <v>-39.353994392277599</v>
      </c>
      <c r="Z44" s="40">
        <v>-10.66</v>
      </c>
      <c r="AA44" s="1">
        <v>-139.22</v>
      </c>
      <c r="AC44" s="40">
        <v>-31.9</v>
      </c>
      <c r="AD44" s="40">
        <v>-3.85</v>
      </c>
      <c r="AE44" s="1">
        <v>-20.3090893118368</v>
      </c>
      <c r="AG44" s="1">
        <v>68.132990645569294</v>
      </c>
      <c r="AH44" s="1">
        <v>81.015236967944006</v>
      </c>
      <c r="AI44" s="1">
        <v>46.858507353845397</v>
      </c>
      <c r="AJ44" s="1">
        <v>75.456979495766404</v>
      </c>
    </row>
    <row r="45" spans="1:36">
      <c r="A45" s="39">
        <v>38579</v>
      </c>
      <c r="B45" s="1">
        <v>168.83</v>
      </c>
      <c r="C45" s="38">
        <v>-55.32</v>
      </c>
      <c r="D45" s="38">
        <v>58.47</v>
      </c>
      <c r="E45" s="38">
        <v>-3.91</v>
      </c>
      <c r="F45" s="1">
        <v>-51.4973389445856</v>
      </c>
      <c r="H45" s="39">
        <v>38579</v>
      </c>
      <c r="I45" s="1">
        <v>46.62</v>
      </c>
      <c r="J45" s="1">
        <v>80.078297039157604</v>
      </c>
      <c r="K45" s="1">
        <v>28.106544084351501</v>
      </c>
      <c r="L45" s="40">
        <v>22.69</v>
      </c>
      <c r="M45" s="40">
        <v>13.06</v>
      </c>
      <c r="N45" s="40"/>
      <c r="O45" s="39">
        <v>38579</v>
      </c>
      <c r="P45" s="40">
        <v>53.1</v>
      </c>
      <c r="Q45" s="1">
        <v>124.99</v>
      </c>
      <c r="R45" s="40">
        <v>93.28</v>
      </c>
      <c r="S45" s="40">
        <v>8.6642525028640307</v>
      </c>
      <c r="U45" s="40">
        <v>-31.57</v>
      </c>
      <c r="V45" s="1">
        <v>135.632208700436</v>
      </c>
      <c r="W45" s="1">
        <v>37.6106795022189</v>
      </c>
      <c r="Y45" s="1">
        <v>-39.822145165872698</v>
      </c>
      <c r="Z45" s="40">
        <v>-11.27</v>
      </c>
      <c r="AA45" s="1">
        <v>-136.03</v>
      </c>
      <c r="AC45" s="40">
        <v>-29.95</v>
      </c>
      <c r="AD45" s="40">
        <v>-0.01</v>
      </c>
      <c r="AE45" s="1">
        <v>-18.0401175664785</v>
      </c>
      <c r="AG45" s="1">
        <v>73.115551947197105</v>
      </c>
      <c r="AH45" s="1">
        <v>78.314177320776906</v>
      </c>
      <c r="AI45" s="1">
        <v>37.527613736056701</v>
      </c>
      <c r="AJ45" s="1">
        <v>71.653612938054195</v>
      </c>
    </row>
    <row r="46" spans="1:36">
      <c r="A46" s="39">
        <v>38610</v>
      </c>
      <c r="B46" s="1">
        <v>164.47</v>
      </c>
      <c r="C46" s="38">
        <v>-57.61</v>
      </c>
      <c r="D46" s="38">
        <v>52.3</v>
      </c>
      <c r="E46" s="38">
        <v>-15.19</v>
      </c>
      <c r="F46" s="1">
        <v>-54.349852650662299</v>
      </c>
      <c r="H46" s="39">
        <v>38610</v>
      </c>
      <c r="I46" s="1">
        <v>45.8</v>
      </c>
      <c r="J46" s="1">
        <v>79.736691777129593</v>
      </c>
      <c r="K46" s="1">
        <v>27.3350213664426</v>
      </c>
      <c r="L46" s="40">
        <v>23.26</v>
      </c>
      <c r="M46" s="40">
        <v>13.24</v>
      </c>
      <c r="N46" s="40"/>
      <c r="O46" s="39">
        <v>38610</v>
      </c>
      <c r="P46" s="40">
        <v>49.45</v>
      </c>
      <c r="Q46" s="1">
        <v>119.53</v>
      </c>
      <c r="R46" s="40">
        <v>96.52</v>
      </c>
      <c r="S46" s="40">
        <v>8.5656770051842894</v>
      </c>
      <c r="U46" s="40">
        <v>-31.1</v>
      </c>
      <c r="V46" s="1">
        <v>135.13220329510301</v>
      </c>
      <c r="W46" s="1">
        <v>34.333002165451298</v>
      </c>
      <c r="Y46" s="1">
        <v>-41.016729860479401</v>
      </c>
      <c r="Z46" s="40">
        <v>-13.35</v>
      </c>
      <c r="AA46" s="1">
        <v>-129.83000000000001</v>
      </c>
      <c r="AC46" s="40">
        <v>-29.78</v>
      </c>
      <c r="AD46" s="40">
        <v>4.5599999999999996</v>
      </c>
      <c r="AE46" s="1">
        <v>-17.424804533638799</v>
      </c>
      <c r="AG46" s="1">
        <v>76.749253588868399</v>
      </c>
      <c r="AH46" s="1">
        <v>75.513894111574402</v>
      </c>
      <c r="AI46" s="1">
        <v>26.093787123481601</v>
      </c>
      <c r="AJ46" s="1">
        <v>66.830658233054294</v>
      </c>
    </row>
    <row r="47" spans="1:36">
      <c r="A47" s="39">
        <v>38640</v>
      </c>
      <c r="B47" s="1">
        <v>160.1</v>
      </c>
      <c r="C47" s="38">
        <v>-59.9</v>
      </c>
      <c r="D47" s="38">
        <v>46.14</v>
      </c>
      <c r="E47" s="38">
        <v>-26.47</v>
      </c>
      <c r="F47" s="1">
        <v>-57.202366356738899</v>
      </c>
      <c r="H47" s="39">
        <v>38640</v>
      </c>
      <c r="I47" s="1">
        <v>44.98</v>
      </c>
      <c r="J47" s="1">
        <v>79.395086515101696</v>
      </c>
      <c r="K47" s="1">
        <v>25.582496764150999</v>
      </c>
      <c r="L47" s="40">
        <v>23.83</v>
      </c>
      <c r="M47" s="40">
        <v>13.42</v>
      </c>
      <c r="N47" s="40"/>
      <c r="O47" s="39">
        <v>38640</v>
      </c>
      <c r="P47" s="40">
        <v>45.81</v>
      </c>
      <c r="Q47" s="1">
        <v>114.07</v>
      </c>
      <c r="R47" s="40">
        <v>99.76</v>
      </c>
      <c r="S47" s="40">
        <v>8.4671015075045606</v>
      </c>
      <c r="U47" s="40">
        <v>-30.63</v>
      </c>
      <c r="V47" s="1">
        <v>134.63219788977</v>
      </c>
      <c r="W47" s="1">
        <v>31.055324828683599</v>
      </c>
      <c r="Y47" s="1">
        <v>-42.211314555086098</v>
      </c>
      <c r="Z47" s="40">
        <v>-15.44</v>
      </c>
      <c r="AA47" s="1">
        <v>-123.63</v>
      </c>
      <c r="AC47" s="40">
        <v>-29.62</v>
      </c>
      <c r="AD47" s="40">
        <v>9.1300000000000008</v>
      </c>
      <c r="AE47" s="1">
        <v>-16.809491500798998</v>
      </c>
      <c r="AG47" s="1">
        <v>80.382955230539807</v>
      </c>
      <c r="AH47" s="1">
        <v>72.713610902371997</v>
      </c>
      <c r="AI47" s="1">
        <v>14.6599605109066</v>
      </c>
      <c r="AJ47" s="1">
        <v>62.0077035280544</v>
      </c>
    </row>
    <row r="48" spans="1:36">
      <c r="A48" s="39">
        <v>38671</v>
      </c>
      <c r="B48" s="1">
        <v>162.44</v>
      </c>
      <c r="C48" s="38">
        <v>-62.48</v>
      </c>
      <c r="D48" s="38">
        <v>40.090000000000003</v>
      </c>
      <c r="E48" s="38">
        <v>-34.630000000000003</v>
      </c>
      <c r="F48" s="1">
        <v>-55.053950331493198</v>
      </c>
      <c r="H48" s="39">
        <v>38671</v>
      </c>
      <c r="I48" s="1">
        <v>44.43</v>
      </c>
      <c r="J48" s="1">
        <v>82.370242211589201</v>
      </c>
      <c r="K48" s="1">
        <v>23.6687235394472</v>
      </c>
      <c r="L48" s="40">
        <v>24.53</v>
      </c>
      <c r="M48" s="40">
        <v>13.53</v>
      </c>
      <c r="N48" s="40"/>
      <c r="O48" s="39">
        <v>38671</v>
      </c>
      <c r="P48" s="40">
        <v>41.58</v>
      </c>
      <c r="Q48" s="1">
        <v>109.72</v>
      </c>
      <c r="R48" s="40">
        <v>99.95</v>
      </c>
      <c r="S48" s="40">
        <v>7.7753484881045702</v>
      </c>
      <c r="U48" s="40">
        <v>-32.340000000000003</v>
      </c>
      <c r="V48" s="1">
        <v>134.970742566312</v>
      </c>
      <c r="W48" s="1">
        <v>34.012398908120502</v>
      </c>
      <c r="Y48" s="1">
        <v>-42.424555101911601</v>
      </c>
      <c r="Z48" s="40">
        <v>-17.399999999999999</v>
      </c>
      <c r="AA48" s="1">
        <v>-114.91</v>
      </c>
      <c r="AC48" s="40">
        <v>-30.73</v>
      </c>
      <c r="AD48" s="40">
        <v>14.32</v>
      </c>
      <c r="AE48" s="1">
        <v>-20.0528561354533</v>
      </c>
      <c r="AG48" s="1">
        <v>82.950902569086296</v>
      </c>
      <c r="AH48" s="1">
        <v>71.689673216725296</v>
      </c>
      <c r="AI48" s="1">
        <v>6.3342853799251104</v>
      </c>
      <c r="AJ48" s="1">
        <v>57.959623090172997</v>
      </c>
    </row>
    <row r="49" spans="1:36">
      <c r="A49" s="39">
        <v>38701</v>
      </c>
      <c r="B49" s="1">
        <v>164.77</v>
      </c>
      <c r="C49" s="38">
        <v>-65.069999999999993</v>
      </c>
      <c r="D49" s="38">
        <v>34.049999999999997</v>
      </c>
      <c r="E49" s="38">
        <v>-42.79</v>
      </c>
      <c r="F49" s="1">
        <v>-52.905534306247503</v>
      </c>
      <c r="H49" s="39">
        <v>38701</v>
      </c>
      <c r="I49" s="1">
        <v>43.88</v>
      </c>
      <c r="J49" s="1">
        <v>85.345397908076606</v>
      </c>
      <c r="K49" s="1">
        <v>22.195704560390801</v>
      </c>
      <c r="L49" s="40">
        <v>25.23</v>
      </c>
      <c r="M49" s="40">
        <v>13.63</v>
      </c>
      <c r="N49" s="40"/>
      <c r="O49" s="39">
        <v>38701</v>
      </c>
      <c r="P49" s="40">
        <v>37.36</v>
      </c>
      <c r="Q49" s="1">
        <v>105.37</v>
      </c>
      <c r="R49" s="40">
        <v>100.13</v>
      </c>
      <c r="S49" s="40">
        <v>7.0835954687045897</v>
      </c>
      <c r="U49" s="40">
        <v>-34.06</v>
      </c>
      <c r="V49" s="1">
        <v>135.309287242854</v>
      </c>
      <c r="W49" s="1">
        <v>36.969472987557303</v>
      </c>
      <c r="Y49" s="1">
        <v>-42.637795648736997</v>
      </c>
      <c r="Z49" s="40">
        <v>-19.36</v>
      </c>
      <c r="AA49" s="1">
        <v>-106.18</v>
      </c>
      <c r="AC49" s="40">
        <v>-31.84</v>
      </c>
      <c r="AD49" s="40">
        <v>19.52</v>
      </c>
      <c r="AE49" s="1">
        <v>-23.296220770107599</v>
      </c>
      <c r="AG49" s="1">
        <v>85.518849907632699</v>
      </c>
      <c r="AH49" s="1">
        <v>70.665735531078596</v>
      </c>
      <c r="AI49" s="1">
        <v>-1.99138975105641</v>
      </c>
      <c r="AJ49" s="1">
        <v>53.911542652291701</v>
      </c>
    </row>
    <row r="50" spans="1:36">
      <c r="A50" s="39">
        <v>38732</v>
      </c>
      <c r="B50" s="1">
        <v>173.66</v>
      </c>
      <c r="C50" s="38">
        <v>-67.650000000000006</v>
      </c>
      <c r="D50" s="38">
        <v>28</v>
      </c>
      <c r="E50" s="38">
        <v>-50.95</v>
      </c>
      <c r="F50" s="1">
        <v>-50.824864313452402</v>
      </c>
      <c r="H50" s="39">
        <v>38732</v>
      </c>
      <c r="I50" s="1">
        <v>42.86</v>
      </c>
      <c r="J50" s="1">
        <v>86.685848996734606</v>
      </c>
      <c r="K50" s="1">
        <v>21.378365057426201</v>
      </c>
      <c r="L50" s="40">
        <v>25.49</v>
      </c>
      <c r="M50" s="40">
        <v>13.31</v>
      </c>
      <c r="N50" s="40"/>
      <c r="O50" s="39">
        <v>38732</v>
      </c>
      <c r="P50" s="40">
        <v>32.880000000000003</v>
      </c>
      <c r="Q50" s="1">
        <v>101.17</v>
      </c>
      <c r="R50" s="40">
        <v>96.63</v>
      </c>
      <c r="S50" s="40">
        <v>6.3918424493046002</v>
      </c>
      <c r="U50" s="40">
        <v>-39.49</v>
      </c>
      <c r="V50" s="1">
        <v>139.615374258446</v>
      </c>
      <c r="W50" s="1">
        <v>47.572423077915502</v>
      </c>
      <c r="Y50" s="1">
        <v>-42.842516183562402</v>
      </c>
      <c r="Z50" s="40">
        <v>-19.809999999999999</v>
      </c>
      <c r="AA50" s="1">
        <v>-97.1</v>
      </c>
      <c r="AC50" s="40">
        <v>-31.23</v>
      </c>
      <c r="AD50" s="40">
        <v>23.6</v>
      </c>
      <c r="AE50" s="1">
        <v>-27.548657991718901</v>
      </c>
      <c r="AG50" s="1">
        <v>86.837039789637402</v>
      </c>
      <c r="AH50" s="1">
        <v>71.930525298777596</v>
      </c>
      <c r="AI50" s="1">
        <v>-4.8289538346034302</v>
      </c>
      <c r="AJ50" s="1">
        <v>48.942988231528098</v>
      </c>
    </row>
    <row r="51" spans="1:36">
      <c r="A51" s="39">
        <v>38763</v>
      </c>
      <c r="B51" s="1">
        <v>182.54</v>
      </c>
      <c r="C51" s="38">
        <v>-68.92</v>
      </c>
      <c r="D51" s="38">
        <v>24.97</v>
      </c>
      <c r="E51" s="38">
        <v>-55.36</v>
      </c>
      <c r="F51" s="1">
        <v>-48.744194320657201</v>
      </c>
      <c r="H51" s="39">
        <v>38763</v>
      </c>
      <c r="I51" s="1">
        <v>41.84</v>
      </c>
      <c r="J51" s="1">
        <v>88.026300085392506</v>
      </c>
      <c r="K51" s="1">
        <v>20.903412458870999</v>
      </c>
      <c r="L51" s="40">
        <v>25.75</v>
      </c>
      <c r="M51" s="40">
        <v>12.99</v>
      </c>
      <c r="N51" s="40"/>
      <c r="O51" s="39">
        <v>38763</v>
      </c>
      <c r="P51" s="40">
        <v>28.39</v>
      </c>
      <c r="Q51" s="1">
        <v>96.98</v>
      </c>
      <c r="R51" s="40">
        <v>93.14</v>
      </c>
      <c r="S51" s="40">
        <v>5.3719801598541004</v>
      </c>
      <c r="U51" s="40">
        <v>-44.92</v>
      </c>
      <c r="V51" s="1">
        <v>143.92146127403899</v>
      </c>
      <c r="W51" s="1">
        <v>58.175373168273701</v>
      </c>
      <c r="Y51" s="1">
        <v>-43.047236718387801</v>
      </c>
      <c r="Z51" s="40">
        <v>-20.27</v>
      </c>
      <c r="AA51" s="1">
        <v>-88.02</v>
      </c>
      <c r="AC51" s="40">
        <v>-30.62</v>
      </c>
      <c r="AD51" s="40">
        <v>27.68</v>
      </c>
      <c r="AE51" s="1">
        <v>-31.8010952133302</v>
      </c>
      <c r="AG51" s="1">
        <v>88.155229671642005</v>
      </c>
      <c r="AH51" s="1">
        <v>73.195315066476596</v>
      </c>
      <c r="AI51" s="1">
        <v>-7.6665179181504604</v>
      </c>
      <c r="AJ51" s="1">
        <v>43.974433810764602</v>
      </c>
    </row>
    <row r="52" spans="1:36">
      <c r="A52" s="39">
        <v>38791</v>
      </c>
      <c r="B52" s="1">
        <v>190.44</v>
      </c>
      <c r="C52" s="38">
        <v>-70.180000000000007</v>
      </c>
      <c r="D52" s="38">
        <v>21.94</v>
      </c>
      <c r="E52" s="38">
        <v>-59.77</v>
      </c>
      <c r="F52" s="1">
        <v>-49.860557293768402</v>
      </c>
      <c r="H52" s="39">
        <v>38791</v>
      </c>
      <c r="I52" s="1">
        <v>40.450000000000003</v>
      </c>
      <c r="J52" s="1">
        <v>89.055840721955605</v>
      </c>
      <c r="K52" s="1">
        <v>20.107882448124499</v>
      </c>
      <c r="L52" s="40">
        <v>25.84</v>
      </c>
      <c r="M52" s="40">
        <v>12.41</v>
      </c>
      <c r="N52" s="40"/>
      <c r="O52" s="39">
        <v>38791</v>
      </c>
      <c r="P52" s="40">
        <v>25.61</v>
      </c>
      <c r="Q52" s="1">
        <v>92.62</v>
      </c>
      <c r="R52" s="40">
        <v>89.07</v>
      </c>
      <c r="S52" s="40">
        <v>4.3521178704035997</v>
      </c>
      <c r="U52" s="40">
        <v>-52.51</v>
      </c>
      <c r="V52" s="1">
        <v>147.10626812044299</v>
      </c>
      <c r="W52" s="1">
        <v>68.944659305381805</v>
      </c>
      <c r="Y52" s="1">
        <v>-42.8343980850278</v>
      </c>
      <c r="Z52" s="40">
        <v>-19.940000000000001</v>
      </c>
      <c r="AA52" s="1">
        <v>-80.39</v>
      </c>
      <c r="AC52" s="40">
        <v>-29.66</v>
      </c>
      <c r="AD52" s="40">
        <v>30.94</v>
      </c>
      <c r="AE52" s="1">
        <v>-36.746910579429503</v>
      </c>
      <c r="AG52" s="1">
        <v>87.954332533848202</v>
      </c>
      <c r="AH52" s="1">
        <v>75.666638244282396</v>
      </c>
      <c r="AI52" s="1">
        <v>-5.6769623154854303</v>
      </c>
      <c r="AJ52" s="1">
        <v>39.280755069484997</v>
      </c>
    </row>
    <row r="53" spans="1:36">
      <c r="A53" s="39">
        <v>38822</v>
      </c>
      <c r="B53" s="1">
        <v>198.34</v>
      </c>
      <c r="C53" s="38">
        <v>-71.45</v>
      </c>
      <c r="D53" s="38">
        <v>18.91</v>
      </c>
      <c r="E53" s="38">
        <v>-64.19</v>
      </c>
      <c r="F53" s="1">
        <v>-50.976920266879603</v>
      </c>
      <c r="H53" s="39">
        <v>38822</v>
      </c>
      <c r="I53" s="1">
        <v>39.06</v>
      </c>
      <c r="J53" s="1">
        <v>90.085381358518603</v>
      </c>
      <c r="K53" s="1">
        <v>19.0912754223497</v>
      </c>
      <c r="L53" s="40">
        <v>25.92</v>
      </c>
      <c r="M53" s="40">
        <v>11.83</v>
      </c>
      <c r="N53" s="40"/>
      <c r="O53" s="39">
        <v>38822</v>
      </c>
      <c r="P53" s="40">
        <v>22.82</v>
      </c>
      <c r="Q53" s="1">
        <v>88.26</v>
      </c>
      <c r="R53" s="40">
        <v>84.99</v>
      </c>
      <c r="S53" s="40">
        <v>3.3322555809530998</v>
      </c>
      <c r="U53" s="40">
        <v>-60.1</v>
      </c>
      <c r="V53" s="1">
        <v>150.29107496684699</v>
      </c>
      <c r="W53" s="1">
        <v>79.713945442489901</v>
      </c>
      <c r="Y53" s="1">
        <v>-42.621559451667899</v>
      </c>
      <c r="Z53" s="40">
        <v>-19.62</v>
      </c>
      <c r="AA53" s="1">
        <v>-72.760000000000005</v>
      </c>
      <c r="AC53" s="40">
        <v>-28.71</v>
      </c>
      <c r="AD53" s="40">
        <v>34.200000000000003</v>
      </c>
      <c r="AE53" s="1">
        <v>-41.692725945528899</v>
      </c>
      <c r="AG53" s="1">
        <v>87.7534353960544</v>
      </c>
      <c r="AH53" s="1">
        <v>78.137961422088196</v>
      </c>
      <c r="AI53" s="1">
        <v>-3.6874067128203998</v>
      </c>
      <c r="AJ53" s="1">
        <v>34.587076328205399</v>
      </c>
    </row>
    <row r="54" spans="1:36">
      <c r="A54" s="39">
        <v>38852</v>
      </c>
      <c r="B54" s="1">
        <v>197.98</v>
      </c>
      <c r="C54" s="38">
        <v>-71.34</v>
      </c>
      <c r="D54" s="38">
        <v>18.84</v>
      </c>
      <c r="E54" s="38">
        <v>-65.510000000000005</v>
      </c>
      <c r="F54" s="1">
        <v>-54.101611466256998</v>
      </c>
      <c r="H54" s="39">
        <v>38852</v>
      </c>
      <c r="I54" s="1">
        <v>38.08</v>
      </c>
      <c r="J54" s="1">
        <v>85.201752789642299</v>
      </c>
      <c r="K54" s="1">
        <v>17.762275948345302</v>
      </c>
      <c r="L54" s="40">
        <v>25.82</v>
      </c>
      <c r="M54" s="40">
        <v>11.28</v>
      </c>
      <c r="N54" s="40"/>
      <c r="O54" s="39">
        <v>38852</v>
      </c>
      <c r="P54" s="40">
        <v>23.91</v>
      </c>
      <c r="Q54" s="1">
        <v>81.94</v>
      </c>
      <c r="R54" s="40">
        <v>79.849999999999994</v>
      </c>
      <c r="S54" s="40">
        <v>2.3247173953619802</v>
      </c>
      <c r="U54" s="40">
        <v>-65.33</v>
      </c>
      <c r="V54" s="1">
        <v>151.56752029530099</v>
      </c>
      <c r="W54" s="1">
        <v>87.602624560880798</v>
      </c>
      <c r="Y54" s="1">
        <v>-42.940955827660702</v>
      </c>
      <c r="Z54" s="40">
        <v>-18.8</v>
      </c>
      <c r="AA54" s="1">
        <v>-67.63</v>
      </c>
      <c r="AC54" s="40">
        <v>-27.28</v>
      </c>
      <c r="AD54" s="40">
        <v>31.69</v>
      </c>
      <c r="AE54" s="1">
        <v>-44.864917436315899</v>
      </c>
      <c r="AG54" s="1">
        <v>85.715844571337797</v>
      </c>
      <c r="AH54" s="1">
        <v>81.611441300462999</v>
      </c>
      <c r="AI54" s="1">
        <v>1.2173974779583701</v>
      </c>
      <c r="AJ54" s="1">
        <v>30.507017799832902</v>
      </c>
    </row>
    <row r="55" spans="1:36">
      <c r="A55" s="39">
        <v>38883</v>
      </c>
      <c r="B55" s="1">
        <v>197.63</v>
      </c>
      <c r="C55" s="38">
        <v>-71.23</v>
      </c>
      <c r="D55" s="38">
        <v>18.760000000000002</v>
      </c>
      <c r="E55" s="38">
        <v>-66.84</v>
      </c>
      <c r="F55" s="1">
        <v>-57.2263026656344</v>
      </c>
      <c r="H55" s="39">
        <v>38883</v>
      </c>
      <c r="I55" s="1">
        <v>37.1</v>
      </c>
      <c r="J55" s="1">
        <v>80.318124220765895</v>
      </c>
      <c r="K55" s="1">
        <v>14.6810737272378</v>
      </c>
      <c r="L55" s="40">
        <v>25.72</v>
      </c>
      <c r="M55" s="40">
        <v>10.72</v>
      </c>
      <c r="N55" s="40"/>
      <c r="O55" s="39">
        <v>38883</v>
      </c>
      <c r="P55" s="40">
        <v>24.99</v>
      </c>
      <c r="Q55" s="1">
        <v>75.62</v>
      </c>
      <c r="R55" s="40">
        <v>74.7</v>
      </c>
      <c r="S55" s="40">
        <v>1.3171792097708599</v>
      </c>
      <c r="U55" s="40">
        <v>-70.55</v>
      </c>
      <c r="V55" s="1">
        <v>152.843965623755</v>
      </c>
      <c r="W55" s="1">
        <v>95.491303679271695</v>
      </c>
      <c r="Y55" s="1">
        <v>-43.260352203653497</v>
      </c>
      <c r="Z55" s="40">
        <v>-17.989999999999998</v>
      </c>
      <c r="AA55" s="1">
        <v>-62.51</v>
      </c>
      <c r="AC55" s="40">
        <v>-25.86</v>
      </c>
      <c r="AD55" s="40">
        <v>29.17</v>
      </c>
      <c r="AE55" s="1">
        <v>-48.037108927102999</v>
      </c>
      <c r="AG55" s="1">
        <v>83.678253746621294</v>
      </c>
      <c r="AH55" s="1">
        <v>85.084921178837803</v>
      </c>
      <c r="AI55" s="1">
        <v>6.1222016687371399</v>
      </c>
      <c r="AJ55" s="1">
        <v>26.426959271460401</v>
      </c>
    </row>
    <row r="56" spans="1:36">
      <c r="A56" s="39">
        <v>38913</v>
      </c>
      <c r="B56" s="1">
        <v>188.67</v>
      </c>
      <c r="C56" s="38">
        <v>-71.12</v>
      </c>
      <c r="D56" s="38">
        <v>18.68</v>
      </c>
      <c r="E56" s="38">
        <v>-68.16</v>
      </c>
      <c r="F56" s="1">
        <v>-60.535629950624703</v>
      </c>
      <c r="H56" s="39">
        <v>38913</v>
      </c>
      <c r="I56" s="1">
        <v>36.32</v>
      </c>
      <c r="J56" s="1">
        <v>76.743536044816196</v>
      </c>
      <c r="K56" s="1">
        <v>11.2316625631109</v>
      </c>
      <c r="L56" s="40">
        <v>25.1</v>
      </c>
      <c r="M56" s="40">
        <v>10.38</v>
      </c>
      <c r="N56" s="40"/>
      <c r="O56" s="39">
        <v>38913</v>
      </c>
      <c r="P56" s="40">
        <v>27.67</v>
      </c>
      <c r="Q56" s="1">
        <v>69.59</v>
      </c>
      <c r="R56" s="40">
        <v>68.77</v>
      </c>
      <c r="S56" s="40">
        <v>0.30964102417973399</v>
      </c>
      <c r="U56" s="40">
        <v>-72.48</v>
      </c>
      <c r="V56" s="1">
        <v>156.68696680483799</v>
      </c>
      <c r="W56" s="1">
        <v>90.933554667401594</v>
      </c>
      <c r="Y56" s="1">
        <v>-43.433949594179502</v>
      </c>
      <c r="Z56" s="40">
        <v>-17.09</v>
      </c>
      <c r="AA56" s="1">
        <v>-59.39</v>
      </c>
      <c r="AC56" s="40">
        <v>-25.58</v>
      </c>
      <c r="AD56" s="40">
        <v>22.02</v>
      </c>
      <c r="AE56" s="1">
        <v>-49.5705917581232</v>
      </c>
      <c r="AG56" s="1">
        <v>75.590863606898594</v>
      </c>
      <c r="AH56" s="1">
        <v>88.229507229328206</v>
      </c>
      <c r="AI56" s="1">
        <v>12.352122725919999</v>
      </c>
      <c r="AJ56" s="1">
        <v>24.089176077925799</v>
      </c>
    </row>
    <row r="57" spans="1:36">
      <c r="A57" s="39">
        <v>38944</v>
      </c>
      <c r="B57" s="1">
        <v>179.72</v>
      </c>
      <c r="C57" s="38">
        <v>-70.290000000000006</v>
      </c>
      <c r="D57" s="38">
        <v>22.27</v>
      </c>
      <c r="E57" s="38">
        <v>-68.77</v>
      </c>
      <c r="F57" s="1">
        <v>-63.844957235614999</v>
      </c>
      <c r="H57" s="39">
        <v>38944</v>
      </c>
      <c r="I57" s="1">
        <v>35.549999999999997</v>
      </c>
      <c r="J57" s="1">
        <v>73.168947868866397</v>
      </c>
      <c r="K57" s="1">
        <v>9.6006120272006008</v>
      </c>
      <c r="L57" s="40">
        <v>24.47</v>
      </c>
      <c r="M57" s="40">
        <v>10.029999999999999</v>
      </c>
      <c r="N57" s="40"/>
      <c r="O57" s="39">
        <v>38944</v>
      </c>
      <c r="P57" s="40">
        <v>30.35</v>
      </c>
      <c r="Q57" s="1">
        <v>63.56</v>
      </c>
      <c r="R57" s="40">
        <v>62.85</v>
      </c>
      <c r="S57" s="40">
        <v>-0.61781120740023399</v>
      </c>
      <c r="U57" s="40">
        <v>-74.41</v>
      </c>
      <c r="V57" s="1">
        <v>160.52996798592099</v>
      </c>
      <c r="W57" s="1">
        <v>86.375805655531394</v>
      </c>
      <c r="Y57" s="1">
        <v>-43.6075469847055</v>
      </c>
      <c r="Z57" s="40">
        <v>-16.190000000000001</v>
      </c>
      <c r="AA57" s="1">
        <v>-56.27</v>
      </c>
      <c r="AC57" s="40">
        <v>-25.3</v>
      </c>
      <c r="AD57" s="40">
        <v>14.88</v>
      </c>
      <c r="AE57" s="1">
        <v>-51.104074589143501</v>
      </c>
      <c r="AG57" s="1">
        <v>67.503473467175894</v>
      </c>
      <c r="AH57" s="1">
        <v>91.374093279818794</v>
      </c>
      <c r="AI57" s="1">
        <v>18.582043783103</v>
      </c>
      <c r="AJ57" s="1">
        <v>21.751392884391201</v>
      </c>
    </row>
    <row r="58" spans="1:36">
      <c r="A58" s="39">
        <v>38975</v>
      </c>
      <c r="B58" s="1">
        <v>162.44</v>
      </c>
      <c r="C58" s="38">
        <v>-69.459999999999994</v>
      </c>
      <c r="D58" s="38">
        <v>25.85</v>
      </c>
      <c r="E58" s="38">
        <v>-69.38</v>
      </c>
      <c r="F58" s="1">
        <v>-65.175066401663102</v>
      </c>
      <c r="H58" s="39">
        <v>38975</v>
      </c>
      <c r="I58" s="1">
        <v>35.53</v>
      </c>
      <c r="J58" s="1">
        <v>71.818554949510499</v>
      </c>
      <c r="K58" s="1">
        <v>9.1850674353762205</v>
      </c>
      <c r="L58" s="40">
        <v>23.87</v>
      </c>
      <c r="M58" s="40">
        <v>10.08</v>
      </c>
      <c r="N58" s="40"/>
      <c r="O58" s="39">
        <v>38975</v>
      </c>
      <c r="P58" s="40">
        <v>36.119999999999997</v>
      </c>
      <c r="Q58" s="1">
        <v>58.19</v>
      </c>
      <c r="R58" s="40">
        <v>57.96</v>
      </c>
      <c r="S58" s="40">
        <v>-1.5452634389802</v>
      </c>
      <c r="U58" s="40">
        <v>-67.489999999999995</v>
      </c>
      <c r="V58" s="1">
        <v>166.25927468497301</v>
      </c>
      <c r="W58" s="1">
        <v>77.311524737589906</v>
      </c>
      <c r="Y58" s="1">
        <v>-42.272882521565997</v>
      </c>
      <c r="Z58" s="40">
        <v>-13.04</v>
      </c>
      <c r="AA58" s="1">
        <v>-52.68</v>
      </c>
      <c r="AC58" s="40">
        <v>-25.62</v>
      </c>
      <c r="AD58" s="40">
        <v>8.6999999999999993</v>
      </c>
      <c r="AE58" s="1">
        <v>-52.492504417267298</v>
      </c>
      <c r="AG58" s="1">
        <v>55.349430026130797</v>
      </c>
      <c r="AH58" s="1">
        <v>92.582924083827095</v>
      </c>
      <c r="AI58" s="1">
        <v>25.8365495396787</v>
      </c>
      <c r="AJ58" s="1">
        <v>21.812945120039799</v>
      </c>
    </row>
    <row r="59" spans="1:36">
      <c r="A59" s="39">
        <v>39005</v>
      </c>
      <c r="B59" s="1">
        <v>145.16999999999999</v>
      </c>
      <c r="C59" s="38">
        <v>-68.63</v>
      </c>
      <c r="D59" s="38">
        <v>29.43</v>
      </c>
      <c r="E59" s="38">
        <v>-69.989999999999995</v>
      </c>
      <c r="F59" s="1">
        <v>-66.505175567711106</v>
      </c>
      <c r="H59" s="39">
        <v>39005</v>
      </c>
      <c r="I59" s="1">
        <v>35.520000000000003</v>
      </c>
      <c r="J59" s="1">
        <v>70.468162030154602</v>
      </c>
      <c r="K59" s="1">
        <v>9.5835117125685993</v>
      </c>
      <c r="L59" s="40">
        <v>23.27</v>
      </c>
      <c r="M59" s="40">
        <v>10.130000000000001</v>
      </c>
      <c r="N59" s="40"/>
      <c r="O59" s="39">
        <v>39005</v>
      </c>
      <c r="P59" s="40">
        <v>41.9</v>
      </c>
      <c r="Q59" s="1">
        <v>52.83</v>
      </c>
      <c r="R59" s="40">
        <v>53.08</v>
      </c>
      <c r="S59" s="40">
        <v>-2.4727156705601701</v>
      </c>
      <c r="U59" s="40">
        <v>-60.58</v>
      </c>
      <c r="V59" s="1">
        <v>171.988581384025</v>
      </c>
      <c r="W59" s="1">
        <v>68.247243819648403</v>
      </c>
      <c r="Y59" s="1">
        <v>-40.938218058426401</v>
      </c>
      <c r="Z59" s="40">
        <v>-9.9</v>
      </c>
      <c r="AA59" s="1">
        <v>-49.1</v>
      </c>
      <c r="AC59" s="40">
        <v>-25.94</v>
      </c>
      <c r="AD59" s="40">
        <v>2.52</v>
      </c>
      <c r="AE59" s="1">
        <v>-53.880934245391103</v>
      </c>
      <c r="AG59" s="1">
        <v>43.1953865850857</v>
      </c>
      <c r="AH59" s="1">
        <v>93.791754887835395</v>
      </c>
      <c r="AI59" s="1">
        <v>33.091055296254403</v>
      </c>
      <c r="AJ59" s="1">
        <v>21.874497355688401</v>
      </c>
    </row>
    <row r="60" spans="1:36">
      <c r="A60" s="39">
        <v>39036</v>
      </c>
      <c r="B60" s="1">
        <v>127.03</v>
      </c>
      <c r="C60" s="38">
        <v>-66.73</v>
      </c>
      <c r="D60" s="38">
        <v>35.21</v>
      </c>
      <c r="E60" s="38">
        <v>-70.13</v>
      </c>
      <c r="F60" s="1">
        <v>-68.191529368406194</v>
      </c>
      <c r="H60" s="39">
        <v>39036</v>
      </c>
      <c r="I60" s="1">
        <v>35.56</v>
      </c>
      <c r="J60" s="1">
        <v>69.964283436860896</v>
      </c>
      <c r="K60" s="1">
        <v>10.4231230577085</v>
      </c>
      <c r="L60" s="40">
        <v>22.54</v>
      </c>
      <c r="M60" s="40">
        <v>10.36</v>
      </c>
      <c r="N60" s="40"/>
      <c r="O60" s="39">
        <v>39036</v>
      </c>
      <c r="P60" s="40">
        <v>47.01</v>
      </c>
      <c r="Q60" s="1">
        <v>53.48</v>
      </c>
      <c r="R60" s="40">
        <v>52.11</v>
      </c>
      <c r="S60" s="40">
        <v>-3.18087823791531</v>
      </c>
      <c r="U60" s="40">
        <v>-45.07</v>
      </c>
      <c r="V60" s="1">
        <v>175.75539853014601</v>
      </c>
      <c r="W60" s="1">
        <v>60.329131373950197</v>
      </c>
      <c r="Y60" s="1">
        <v>-39.421728726628501</v>
      </c>
      <c r="Z60" s="40">
        <v>-6.63</v>
      </c>
      <c r="AA60" s="1">
        <v>-49.46</v>
      </c>
      <c r="AC60" s="40">
        <v>-25.66</v>
      </c>
      <c r="AD60" s="40">
        <v>0.02</v>
      </c>
      <c r="AE60" s="1">
        <v>-54.131412178910402</v>
      </c>
      <c r="AG60" s="1">
        <v>32.387192816276702</v>
      </c>
      <c r="AH60" s="1">
        <v>93.605726755852999</v>
      </c>
      <c r="AI60" s="1">
        <v>39.697494991765303</v>
      </c>
      <c r="AJ60" s="1">
        <v>21.5357612834215</v>
      </c>
    </row>
    <row r="61" spans="1:36">
      <c r="A61" s="39">
        <v>39066</v>
      </c>
      <c r="B61" s="1">
        <v>108.89</v>
      </c>
      <c r="C61" s="38">
        <v>-64.84</v>
      </c>
      <c r="D61" s="38">
        <v>40.99</v>
      </c>
      <c r="E61" s="38">
        <v>-70.260000000000005</v>
      </c>
      <c r="F61" s="1">
        <v>-69.877883169101395</v>
      </c>
      <c r="H61" s="39">
        <v>39066</v>
      </c>
      <c r="I61" s="1">
        <v>35.6</v>
      </c>
      <c r="J61" s="1">
        <v>69.460404843567304</v>
      </c>
      <c r="K61" s="1">
        <v>10.4331383780109</v>
      </c>
      <c r="L61" s="40">
        <v>21.8</v>
      </c>
      <c r="M61" s="40">
        <v>10.58</v>
      </c>
      <c r="N61" s="40"/>
      <c r="O61" s="39">
        <v>39066</v>
      </c>
      <c r="P61" s="40">
        <v>52.12</v>
      </c>
      <c r="Q61" s="1">
        <v>54.13</v>
      </c>
      <c r="R61" s="40">
        <v>51.14</v>
      </c>
      <c r="S61" s="40">
        <v>-3.8890408052704402</v>
      </c>
      <c r="U61" s="40">
        <v>-29.55</v>
      </c>
      <c r="V61" s="1">
        <v>179.522215676267</v>
      </c>
      <c r="W61" s="1">
        <v>52.411018928251899</v>
      </c>
      <c r="Y61" s="1">
        <v>-37.905239394830502</v>
      </c>
      <c r="Z61" s="40">
        <v>-3.35</v>
      </c>
      <c r="AA61" s="1">
        <v>-49.83</v>
      </c>
      <c r="AC61" s="40">
        <v>-25.37</v>
      </c>
      <c r="AD61" s="40">
        <v>-2.48</v>
      </c>
      <c r="AE61" s="1">
        <v>-54.381890112429602</v>
      </c>
      <c r="AG61" s="1">
        <v>21.5789990474677</v>
      </c>
      <c r="AH61" s="1">
        <v>93.419698623870502</v>
      </c>
      <c r="AI61" s="1">
        <v>46.303934687276197</v>
      </c>
      <c r="AJ61" s="1">
        <v>21.1970252111545</v>
      </c>
    </row>
    <row r="62" spans="1:36">
      <c r="A62" s="39">
        <v>39097</v>
      </c>
      <c r="B62" s="1">
        <v>92.18</v>
      </c>
      <c r="C62" s="38">
        <v>-62.95</v>
      </c>
      <c r="D62" s="38">
        <v>46.77</v>
      </c>
      <c r="E62" s="38">
        <v>-70.400000000000006</v>
      </c>
      <c r="F62" s="1">
        <v>-72.176006548873701</v>
      </c>
      <c r="H62" s="39">
        <v>39097</v>
      </c>
      <c r="I62" s="1">
        <v>35.270000000000003</v>
      </c>
      <c r="J62" s="1">
        <v>69.0727601515066</v>
      </c>
      <c r="K62" s="1">
        <v>9.0525202647097593</v>
      </c>
      <c r="L62" s="40">
        <v>21.08</v>
      </c>
      <c r="M62" s="40">
        <v>10.73</v>
      </c>
      <c r="N62" s="40"/>
      <c r="O62" s="39">
        <v>39097</v>
      </c>
      <c r="P62" s="40">
        <v>54.67</v>
      </c>
      <c r="Q62" s="1">
        <v>59.9</v>
      </c>
      <c r="R62" s="40">
        <v>52.21</v>
      </c>
      <c r="S62" s="40">
        <v>-4.5972033726255797</v>
      </c>
      <c r="U62" s="40">
        <v>-17.91</v>
      </c>
      <c r="V62" s="1">
        <v>174.87540508353499</v>
      </c>
      <c r="W62" s="1">
        <v>43.274473360752502</v>
      </c>
      <c r="Y62" s="1">
        <v>-36.2934394198017</v>
      </c>
      <c r="Z62" s="40">
        <v>-0.1</v>
      </c>
      <c r="AA62" s="1">
        <v>-53.42</v>
      </c>
      <c r="AC62" s="40">
        <v>-26.2</v>
      </c>
      <c r="AD62" s="40">
        <v>1.98</v>
      </c>
      <c r="AE62" s="1">
        <v>-54.726624167480402</v>
      </c>
      <c r="AG62" s="1">
        <v>12.0539797841853</v>
      </c>
      <c r="AH62" s="1">
        <v>87.937757962936004</v>
      </c>
      <c r="AI62" s="1">
        <v>48.208431206510099</v>
      </c>
      <c r="AJ62" s="1">
        <v>20.625917267495499</v>
      </c>
    </row>
    <row r="63" spans="1:36">
      <c r="A63" s="39">
        <v>39128</v>
      </c>
      <c r="B63" s="1">
        <v>75.47</v>
      </c>
      <c r="C63" s="38">
        <v>-59.18</v>
      </c>
      <c r="D63" s="38">
        <v>50.8</v>
      </c>
      <c r="E63" s="38">
        <v>-70.97</v>
      </c>
      <c r="F63" s="1">
        <v>-74.474129928645993</v>
      </c>
      <c r="H63" s="39">
        <v>39128</v>
      </c>
      <c r="I63" s="1">
        <v>34.94</v>
      </c>
      <c r="J63" s="1">
        <v>68.685115459445797</v>
      </c>
      <c r="K63" s="1">
        <v>8.1886792986960302</v>
      </c>
      <c r="L63" s="40">
        <v>20.350000000000001</v>
      </c>
      <c r="M63" s="40">
        <v>10.87</v>
      </c>
      <c r="N63" s="40"/>
      <c r="O63" s="39">
        <v>39128</v>
      </c>
      <c r="P63" s="40">
        <v>57.23</v>
      </c>
      <c r="Q63" s="1">
        <v>65.67</v>
      </c>
      <c r="R63" s="40">
        <v>53.28</v>
      </c>
      <c r="S63" s="40">
        <v>-4.9712803317107399</v>
      </c>
      <c r="U63" s="40">
        <v>-6.26</v>
      </c>
      <c r="V63" s="1">
        <v>170.22859449080201</v>
      </c>
      <c r="W63" s="1">
        <v>34.137927793253098</v>
      </c>
      <c r="Y63" s="1">
        <v>-34.681639444772998</v>
      </c>
      <c r="Z63" s="40">
        <v>3.16</v>
      </c>
      <c r="AA63" s="1">
        <v>-57.01</v>
      </c>
      <c r="AC63" s="40">
        <v>-27.03</v>
      </c>
      <c r="AD63" s="40">
        <v>6.44</v>
      </c>
      <c r="AE63" s="1">
        <v>-55.071358222531302</v>
      </c>
      <c r="AG63" s="1">
        <v>2.5289605209028601</v>
      </c>
      <c r="AH63" s="1">
        <v>82.455817302001606</v>
      </c>
      <c r="AI63" s="1">
        <v>50.112927725744001</v>
      </c>
      <c r="AJ63" s="1">
        <v>20.054809323836398</v>
      </c>
    </row>
    <row r="64" spans="1:36">
      <c r="A64" s="39">
        <v>39156</v>
      </c>
      <c r="B64" s="1">
        <v>63.06</v>
      </c>
      <c r="C64" s="38">
        <v>-55.42</v>
      </c>
      <c r="D64" s="38">
        <v>54.83</v>
      </c>
      <c r="E64" s="38">
        <v>-71.540000000000006</v>
      </c>
      <c r="F64" s="1">
        <v>-78.955146664207305</v>
      </c>
      <c r="H64" s="39">
        <v>39156</v>
      </c>
      <c r="I64" s="1">
        <v>34.15</v>
      </c>
      <c r="J64" s="1">
        <v>66.732732521489396</v>
      </c>
      <c r="K64" s="1">
        <v>8.2035150913201402</v>
      </c>
      <c r="L64" s="40">
        <v>19.48</v>
      </c>
      <c r="M64" s="40">
        <v>10.81</v>
      </c>
      <c r="N64" s="40"/>
      <c r="O64" s="39">
        <v>39156</v>
      </c>
      <c r="P64" s="40">
        <v>58.23</v>
      </c>
      <c r="Q64" s="1">
        <v>71.400000000000006</v>
      </c>
      <c r="R64" s="40">
        <v>56.74</v>
      </c>
      <c r="S64" s="40">
        <v>-5.3453572907959002</v>
      </c>
      <c r="U64" s="40">
        <v>0.49</v>
      </c>
      <c r="V64" s="1">
        <v>162.85501836187601</v>
      </c>
      <c r="W64" s="1">
        <v>24.014829789729099</v>
      </c>
      <c r="Y64" s="1">
        <v>-33.506625198745503</v>
      </c>
      <c r="Z64" s="40">
        <v>5</v>
      </c>
      <c r="AA64" s="1">
        <v>-61.93</v>
      </c>
      <c r="AC64" s="40">
        <v>-27.2</v>
      </c>
      <c r="AD64" s="40">
        <v>11.64</v>
      </c>
      <c r="AE64" s="1">
        <v>-53.586970609647103</v>
      </c>
      <c r="AG64" s="1">
        <v>-3.7326879915069902</v>
      </c>
      <c r="AH64" s="1">
        <v>75.472180030844498</v>
      </c>
      <c r="AI64" s="1">
        <v>49.4234314140732</v>
      </c>
      <c r="AJ64" s="1">
        <v>18.417400211571302</v>
      </c>
    </row>
    <row r="65" spans="1:36">
      <c r="A65" s="39">
        <v>39187</v>
      </c>
      <c r="B65" s="1">
        <v>50.65</v>
      </c>
      <c r="C65" s="38">
        <v>-51.65</v>
      </c>
      <c r="D65" s="38">
        <v>58.85</v>
      </c>
      <c r="E65" s="38">
        <v>-72.12</v>
      </c>
      <c r="F65" s="1">
        <v>-83.436163399768603</v>
      </c>
      <c r="H65" s="39">
        <v>39187</v>
      </c>
      <c r="I65" s="1">
        <v>33.36</v>
      </c>
      <c r="J65" s="1">
        <v>64.780349583532995</v>
      </c>
      <c r="K65" s="1">
        <v>8.2120478078254102</v>
      </c>
      <c r="L65" s="40">
        <v>18.61</v>
      </c>
      <c r="M65" s="40">
        <v>10.75</v>
      </c>
      <c r="N65" s="40"/>
      <c r="O65" s="39">
        <v>39187</v>
      </c>
      <c r="P65" s="40">
        <v>59.24</v>
      </c>
      <c r="Q65" s="1">
        <v>77.14</v>
      </c>
      <c r="R65" s="40">
        <v>60.2</v>
      </c>
      <c r="S65" s="40">
        <v>-5.7194342498810604</v>
      </c>
      <c r="U65" s="40">
        <v>7.24</v>
      </c>
      <c r="V65" s="1">
        <v>155.48144223294901</v>
      </c>
      <c r="W65" s="1">
        <v>13.891731786205099</v>
      </c>
      <c r="Y65" s="1">
        <v>-32.331610952718002</v>
      </c>
      <c r="Z65" s="40">
        <v>6.84</v>
      </c>
      <c r="AA65" s="1">
        <v>-66.84</v>
      </c>
      <c r="AC65" s="40">
        <v>-27.38</v>
      </c>
      <c r="AD65" s="40">
        <v>16.84</v>
      </c>
      <c r="AE65" s="1">
        <v>-52.102582996762898</v>
      </c>
      <c r="AG65" s="1">
        <v>-9.9943365039168501</v>
      </c>
      <c r="AH65" s="1">
        <v>68.488542759687306</v>
      </c>
      <c r="AI65" s="1">
        <v>48.733935102402498</v>
      </c>
      <c r="AJ65" s="1">
        <v>16.779991099306201</v>
      </c>
    </row>
    <row r="66" spans="1:36">
      <c r="A66" s="39">
        <v>39217</v>
      </c>
      <c r="B66" s="1">
        <v>45.31</v>
      </c>
      <c r="C66" s="38">
        <v>-47.66</v>
      </c>
      <c r="D66" s="38">
        <v>61.35</v>
      </c>
      <c r="E66" s="38">
        <v>-73.73</v>
      </c>
      <c r="F66" s="1">
        <v>-88.404332740874807</v>
      </c>
      <c r="H66" s="39">
        <v>39217</v>
      </c>
      <c r="I66" s="1">
        <v>32.229999999999997</v>
      </c>
      <c r="J66" s="1">
        <v>62.102493862109696</v>
      </c>
      <c r="K66" s="1">
        <v>8.0428123077927101</v>
      </c>
      <c r="L66" s="40">
        <v>17.46</v>
      </c>
      <c r="M66" s="40">
        <v>10.56</v>
      </c>
      <c r="N66" s="40"/>
      <c r="O66" s="39">
        <v>39217</v>
      </c>
      <c r="P66" s="40">
        <v>57.04</v>
      </c>
      <c r="Q66" s="1">
        <v>81.349999999999994</v>
      </c>
      <c r="R66" s="40">
        <v>64.02</v>
      </c>
      <c r="S66" s="40">
        <v>-5.7942725303662499</v>
      </c>
      <c r="U66" s="40">
        <v>3.49</v>
      </c>
      <c r="V66" s="1">
        <v>143.59458409026499</v>
      </c>
      <c r="W66" s="1">
        <v>3.7755687698673901</v>
      </c>
      <c r="Y66" s="1">
        <v>-31.057472988579399</v>
      </c>
      <c r="Z66" s="40">
        <v>6.03</v>
      </c>
      <c r="AA66" s="1">
        <v>-70.87</v>
      </c>
      <c r="AC66" s="40">
        <v>-27.48</v>
      </c>
      <c r="AD66" s="40">
        <v>20.92</v>
      </c>
      <c r="AE66" s="1">
        <v>-49.551943961644298</v>
      </c>
      <c r="AG66" s="1">
        <v>-11.8586966766352</v>
      </c>
      <c r="AH66" s="1">
        <v>63.210082047838803</v>
      </c>
      <c r="AI66" s="1">
        <v>45.2803552576597</v>
      </c>
      <c r="AJ66" s="1">
        <v>15.077876856861099</v>
      </c>
    </row>
    <row r="67" spans="1:36">
      <c r="A67" s="39">
        <v>39248</v>
      </c>
      <c r="B67" s="1">
        <v>39.96</v>
      </c>
      <c r="C67" s="38">
        <v>-43.67</v>
      </c>
      <c r="D67" s="38">
        <v>63.84</v>
      </c>
      <c r="E67" s="38">
        <v>-75.34</v>
      </c>
      <c r="F67" s="1">
        <v>-93.372502081981096</v>
      </c>
      <c r="H67" s="39">
        <v>39248</v>
      </c>
      <c r="I67" s="1">
        <v>31.11</v>
      </c>
      <c r="J67" s="1">
        <v>59.424638140686298</v>
      </c>
      <c r="K67" s="1">
        <v>7.23303416242757</v>
      </c>
      <c r="L67" s="40">
        <v>16.309999999999999</v>
      </c>
      <c r="M67" s="40">
        <v>10.36</v>
      </c>
      <c r="N67" s="40"/>
      <c r="O67" s="39">
        <v>39248</v>
      </c>
      <c r="P67" s="40">
        <v>54.83</v>
      </c>
      <c r="Q67" s="1">
        <v>85.55</v>
      </c>
      <c r="R67" s="40">
        <v>67.84</v>
      </c>
      <c r="S67" s="40">
        <v>-5.8691108108514403</v>
      </c>
      <c r="U67" s="40">
        <v>-0.25</v>
      </c>
      <c r="V67" s="1">
        <v>131.707725947581</v>
      </c>
      <c r="W67" s="1">
        <v>-6.3405942464702996</v>
      </c>
      <c r="Y67" s="1">
        <v>-29.783335024440799</v>
      </c>
      <c r="Z67" s="40">
        <v>5.22</v>
      </c>
      <c r="AA67" s="1">
        <v>-74.900000000000006</v>
      </c>
      <c r="AC67" s="40">
        <v>-27.58</v>
      </c>
      <c r="AD67" s="40">
        <v>25.01</v>
      </c>
      <c r="AE67" s="1">
        <v>-47.001304926525599</v>
      </c>
      <c r="AG67" s="1">
        <v>-13.723056849353499</v>
      </c>
      <c r="AH67" s="1">
        <v>57.9316213359903</v>
      </c>
      <c r="AI67" s="1">
        <v>41.826775412916902</v>
      </c>
      <c r="AJ67" s="1">
        <v>13.375762614415899</v>
      </c>
    </row>
    <row r="68" spans="1:36">
      <c r="A68" s="39">
        <v>39278</v>
      </c>
      <c r="B68" s="1">
        <v>38.450000000000003</v>
      </c>
      <c r="C68" s="38">
        <v>-39.68</v>
      </c>
      <c r="D68" s="38">
        <v>66.33</v>
      </c>
      <c r="E68" s="38">
        <v>-76.959999999999994</v>
      </c>
      <c r="F68" s="1">
        <v>-95.6401115465884</v>
      </c>
      <c r="H68" s="39">
        <v>39278</v>
      </c>
      <c r="I68" s="1">
        <v>29.98</v>
      </c>
      <c r="J68" s="1">
        <v>55.851104537148103</v>
      </c>
      <c r="K68" s="1">
        <v>5.3607343820639901</v>
      </c>
      <c r="L68" s="40">
        <v>15.24</v>
      </c>
      <c r="M68" s="40">
        <v>10.18</v>
      </c>
      <c r="N68" s="40"/>
      <c r="O68" s="39">
        <v>39278</v>
      </c>
      <c r="P68" s="40">
        <v>50.77</v>
      </c>
      <c r="Q68" s="1">
        <v>84.28</v>
      </c>
      <c r="R68" s="40">
        <v>68.47</v>
      </c>
      <c r="S68" s="40">
        <v>-5.9439490913366297</v>
      </c>
      <c r="U68" s="40">
        <v>-12.02</v>
      </c>
      <c r="V68" s="1">
        <v>117.680521915952</v>
      </c>
      <c r="W68" s="1">
        <v>-16.8327365678382</v>
      </c>
      <c r="Y68" s="1">
        <v>-28.894913594973101</v>
      </c>
      <c r="Z68" s="40">
        <v>4.4400000000000004</v>
      </c>
      <c r="AA68" s="1">
        <v>-74.56</v>
      </c>
      <c r="AC68" s="40">
        <v>-26.95</v>
      </c>
      <c r="AD68" s="40">
        <v>25.32</v>
      </c>
      <c r="AE68" s="1">
        <v>-44.189571309865599</v>
      </c>
      <c r="AG68" s="1">
        <v>-12.0510570372199</v>
      </c>
      <c r="AH68" s="1">
        <v>53.631458595099403</v>
      </c>
      <c r="AI68" s="1">
        <v>37.310379332742301</v>
      </c>
      <c r="AJ68" s="1">
        <v>10.6757667355892</v>
      </c>
    </row>
    <row r="69" spans="1:36">
      <c r="A69" s="39">
        <v>39309</v>
      </c>
      <c r="B69" s="1">
        <v>36.93</v>
      </c>
      <c r="C69" s="38">
        <v>-36.229999999999997</v>
      </c>
      <c r="D69" s="38">
        <v>67.36</v>
      </c>
      <c r="E69" s="38">
        <v>-76.75</v>
      </c>
      <c r="F69" s="1">
        <v>-97.907721011195804</v>
      </c>
      <c r="H69" s="39">
        <v>39309</v>
      </c>
      <c r="I69" s="1">
        <v>28.86</v>
      </c>
      <c r="J69" s="1">
        <v>52.277570933609901</v>
      </c>
      <c r="K69" s="1">
        <v>2.3691103478077999</v>
      </c>
      <c r="L69" s="40">
        <v>14.18</v>
      </c>
      <c r="M69" s="40">
        <v>9.99</v>
      </c>
      <c r="N69" s="40"/>
      <c r="O69" s="39">
        <v>39309</v>
      </c>
      <c r="P69" s="40">
        <v>46.7</v>
      </c>
      <c r="Q69" s="1">
        <v>83.01</v>
      </c>
      <c r="R69" s="40">
        <v>69.09</v>
      </c>
      <c r="S69" s="40">
        <v>-5.8304054547194397</v>
      </c>
      <c r="U69" s="40">
        <v>-23.79</v>
      </c>
      <c r="V69" s="1">
        <v>103.65331788432201</v>
      </c>
      <c r="W69" s="1">
        <v>-27.324878889206101</v>
      </c>
      <c r="Y69" s="1">
        <v>-28.0064921655053</v>
      </c>
      <c r="Z69" s="40">
        <v>3.67</v>
      </c>
      <c r="AA69" s="1">
        <v>-74.22</v>
      </c>
      <c r="AC69" s="40">
        <v>-26.32</v>
      </c>
      <c r="AD69" s="40">
        <v>25.64</v>
      </c>
      <c r="AE69" s="1">
        <v>-41.377837693205599</v>
      </c>
      <c r="AG69" s="1">
        <v>-10.3790572250862</v>
      </c>
      <c r="AH69" s="1">
        <v>49.331295854208498</v>
      </c>
      <c r="AI69" s="1">
        <v>32.793983252567699</v>
      </c>
      <c r="AJ69" s="1">
        <v>7.9757708567625398</v>
      </c>
    </row>
    <row r="70" spans="1:36">
      <c r="A70" s="39">
        <v>39340</v>
      </c>
      <c r="B70" s="1">
        <v>37.119999999999997</v>
      </c>
      <c r="C70" s="38">
        <v>-32.78</v>
      </c>
      <c r="D70" s="38">
        <v>68.39</v>
      </c>
      <c r="E70" s="38">
        <v>-76.540000000000006</v>
      </c>
      <c r="F70" s="1">
        <v>-95.511986214923596</v>
      </c>
      <c r="H70" s="39">
        <v>39340</v>
      </c>
      <c r="I70" s="1">
        <v>27.7</v>
      </c>
      <c r="J70" s="1">
        <v>46.111980848402602</v>
      </c>
      <c r="K70" s="1">
        <v>-0.701785563110639</v>
      </c>
      <c r="L70" s="40">
        <v>13.31</v>
      </c>
      <c r="M70" s="40">
        <v>9.86</v>
      </c>
      <c r="N70" s="40"/>
      <c r="O70" s="39">
        <v>39340</v>
      </c>
      <c r="P70" s="40">
        <v>43.41</v>
      </c>
      <c r="Q70" s="1">
        <v>80.39</v>
      </c>
      <c r="R70" s="40">
        <v>69.040000000000006</v>
      </c>
      <c r="S70" s="40">
        <v>-5.7168618181022497</v>
      </c>
      <c r="U70" s="40">
        <v>-32.229999999999997</v>
      </c>
      <c r="V70" s="1">
        <v>91.045333152797596</v>
      </c>
      <c r="W70" s="1">
        <v>-33.1353175880324</v>
      </c>
      <c r="Y70" s="1">
        <v>-27.588695372612001</v>
      </c>
      <c r="Z70" s="40">
        <v>2.38</v>
      </c>
      <c r="AA70" s="1">
        <v>-71.33</v>
      </c>
      <c r="AC70" s="40">
        <v>-24.12</v>
      </c>
      <c r="AD70" s="40">
        <v>17.82</v>
      </c>
      <c r="AE70" s="1">
        <v>-37.930309136551699</v>
      </c>
      <c r="AG70" s="1">
        <v>-4.6009262714244796</v>
      </c>
      <c r="AH70" s="1">
        <v>47.241866053406298</v>
      </c>
      <c r="AI70" s="1">
        <v>28.774141530091999</v>
      </c>
      <c r="AJ70" s="1">
        <v>5.1618456888808497</v>
      </c>
    </row>
    <row r="71" spans="1:36">
      <c r="A71" s="39">
        <v>39370</v>
      </c>
      <c r="B71" s="1">
        <v>37.32</v>
      </c>
      <c r="C71" s="38">
        <v>-29.33</v>
      </c>
      <c r="D71" s="38">
        <v>69.41</v>
      </c>
      <c r="E71" s="38">
        <v>-76.33</v>
      </c>
      <c r="F71" s="1">
        <v>-93.116251418651501</v>
      </c>
      <c r="H71" s="39">
        <v>39370</v>
      </c>
      <c r="I71" s="1">
        <v>26.53</v>
      </c>
      <c r="J71" s="1">
        <v>39.946390763195403</v>
      </c>
      <c r="K71" s="1">
        <v>-3.9268210013454801</v>
      </c>
      <c r="L71" s="40">
        <v>12.45</v>
      </c>
      <c r="M71" s="40">
        <v>9.7200000000000006</v>
      </c>
      <c r="N71" s="40"/>
      <c r="O71" s="39">
        <v>39370</v>
      </c>
      <c r="P71" s="40">
        <v>40.119999999999997</v>
      </c>
      <c r="Q71" s="1">
        <v>77.78</v>
      </c>
      <c r="R71" s="40">
        <v>68.989999999999995</v>
      </c>
      <c r="S71" s="40">
        <v>-5.6033181814850597</v>
      </c>
      <c r="U71" s="40">
        <v>-40.659999999999997</v>
      </c>
      <c r="V71" s="1">
        <v>78.437348421273299</v>
      </c>
      <c r="W71" s="1">
        <v>-38.945756286858597</v>
      </c>
      <c r="Y71" s="1">
        <v>-27.170898579718799</v>
      </c>
      <c r="Z71" s="40">
        <v>1.1000000000000001</v>
      </c>
      <c r="AA71" s="1">
        <v>-68.44</v>
      </c>
      <c r="AC71" s="40">
        <v>-21.92</v>
      </c>
      <c r="AD71" s="40">
        <v>10</v>
      </c>
      <c r="AE71" s="1">
        <v>-34.482780579897799</v>
      </c>
      <c r="AG71" s="1">
        <v>1.17720468223724</v>
      </c>
      <c r="AH71" s="1">
        <v>45.152436252604097</v>
      </c>
      <c r="AI71" s="1">
        <v>24.754299807616398</v>
      </c>
      <c r="AJ71" s="1">
        <v>2.34792052099916</v>
      </c>
    </row>
    <row r="72" spans="1:36">
      <c r="A72" s="39">
        <v>39401</v>
      </c>
      <c r="B72" s="1">
        <v>37.35</v>
      </c>
      <c r="C72" s="38">
        <v>-26.01</v>
      </c>
      <c r="D72" s="38">
        <v>68.819999999999993</v>
      </c>
      <c r="E72" s="38">
        <v>-72.94</v>
      </c>
      <c r="F72" s="1">
        <v>-85.801437281104199</v>
      </c>
      <c r="H72" s="39">
        <v>39401</v>
      </c>
      <c r="I72" s="1">
        <v>25.53</v>
      </c>
      <c r="J72" s="1">
        <v>32.342712488008402</v>
      </c>
      <c r="K72" s="1">
        <v>-7.0900916159426499</v>
      </c>
      <c r="L72" s="40">
        <v>12.04</v>
      </c>
      <c r="M72" s="40">
        <v>9.7100000000000009</v>
      </c>
      <c r="N72" s="40"/>
      <c r="O72" s="39">
        <v>39401</v>
      </c>
      <c r="P72" s="40">
        <v>36.46</v>
      </c>
      <c r="Q72" s="1">
        <v>73.39</v>
      </c>
      <c r="R72" s="40">
        <v>66.540000000000006</v>
      </c>
      <c r="S72" s="40">
        <v>-5.1965599215317804</v>
      </c>
      <c r="U72" s="40">
        <v>-43.26</v>
      </c>
      <c r="V72" s="1">
        <v>73.986344772501496</v>
      </c>
      <c r="W72" s="1">
        <v>-39.937526789025803</v>
      </c>
      <c r="Y72" s="1">
        <v>-26.704717153934599</v>
      </c>
      <c r="Z72" s="40">
        <v>-0.34</v>
      </c>
      <c r="AA72" s="1">
        <v>-60.4</v>
      </c>
      <c r="AC72" s="40">
        <v>-21.31</v>
      </c>
      <c r="AD72" s="40">
        <v>1.92</v>
      </c>
      <c r="AE72" s="1">
        <v>-33.476003366492598</v>
      </c>
      <c r="AG72" s="1">
        <v>4.8365868306397202</v>
      </c>
      <c r="AH72" s="1">
        <v>42.205029247291002</v>
      </c>
      <c r="AI72" s="1">
        <v>22.601608489278899</v>
      </c>
      <c r="AJ72" s="1">
        <v>-1.1175415227777401</v>
      </c>
    </row>
    <row r="73" spans="1:36">
      <c r="A73" s="39">
        <v>39431</v>
      </c>
      <c r="B73" s="1">
        <v>37.380000000000003</v>
      </c>
      <c r="C73" s="38">
        <v>-22.7</v>
      </c>
      <c r="D73" s="38">
        <v>68.23</v>
      </c>
      <c r="E73" s="38">
        <v>-69.540000000000006</v>
      </c>
      <c r="F73" s="1">
        <v>-78.486623143556898</v>
      </c>
      <c r="H73" s="39">
        <v>39431</v>
      </c>
      <c r="I73" s="1">
        <v>24.52</v>
      </c>
      <c r="J73" s="1">
        <v>24.739034212821501</v>
      </c>
      <c r="K73" s="1">
        <v>-9.6751481916355804</v>
      </c>
      <c r="L73" s="40">
        <v>11.63</v>
      </c>
      <c r="M73" s="40">
        <v>9.6999999999999993</v>
      </c>
      <c r="N73" s="40"/>
      <c r="O73" s="39">
        <v>39431</v>
      </c>
      <c r="P73" s="40">
        <v>32.81</v>
      </c>
      <c r="Q73" s="1">
        <v>69</v>
      </c>
      <c r="R73" s="40">
        <v>64.08</v>
      </c>
      <c r="S73" s="40">
        <v>-4.78980166157851</v>
      </c>
      <c r="U73" s="40">
        <v>-45.85</v>
      </c>
      <c r="V73" s="1">
        <v>69.535341123729694</v>
      </c>
      <c r="W73" s="1">
        <v>-40.929297291192903</v>
      </c>
      <c r="Y73" s="1">
        <v>-26.238535728150399</v>
      </c>
      <c r="Z73" s="40">
        <v>-1.78</v>
      </c>
      <c r="AA73" s="1">
        <v>-52.36</v>
      </c>
      <c r="AC73" s="40">
        <v>-20.69</v>
      </c>
      <c r="AD73" s="40">
        <v>-6.16</v>
      </c>
      <c r="AE73" s="1">
        <v>-32.469226153087398</v>
      </c>
      <c r="AG73" s="1">
        <v>8.4959689790421908</v>
      </c>
      <c r="AH73" s="1">
        <v>39.257622241977899</v>
      </c>
      <c r="AI73" s="1">
        <v>20.448917170941499</v>
      </c>
      <c r="AJ73" s="1">
        <v>-4.58300356655465</v>
      </c>
    </row>
    <row r="74" spans="1:36">
      <c r="A74" s="39">
        <v>39462</v>
      </c>
      <c r="B74" s="1">
        <v>31.23</v>
      </c>
      <c r="C74" s="38">
        <v>-19.38</v>
      </c>
      <c r="D74" s="38">
        <v>67.64</v>
      </c>
      <c r="E74" s="38">
        <v>-66.14</v>
      </c>
      <c r="F74" s="1">
        <v>-68.874109455897994</v>
      </c>
      <c r="H74" s="39">
        <v>39462</v>
      </c>
      <c r="I74" s="1">
        <v>23.44</v>
      </c>
      <c r="J74" s="1">
        <v>15.529150529060299</v>
      </c>
      <c r="K74" s="1">
        <v>-12.1920767656006</v>
      </c>
      <c r="L74" s="40">
        <v>11.66</v>
      </c>
      <c r="M74" s="40">
        <v>9.5299999999999994</v>
      </c>
      <c r="N74" s="40"/>
      <c r="O74" s="39">
        <v>39462</v>
      </c>
      <c r="P74" s="40">
        <v>30.34</v>
      </c>
      <c r="Q74" s="1">
        <v>63.94</v>
      </c>
      <c r="R74" s="40">
        <v>62</v>
      </c>
      <c r="S74" s="40">
        <v>-4.3830434016252404</v>
      </c>
      <c r="U74" s="40">
        <v>-45.2</v>
      </c>
      <c r="V74" s="1">
        <v>70.075284907969007</v>
      </c>
      <c r="W74" s="1">
        <v>-35.903277488197702</v>
      </c>
      <c r="Y74" s="1">
        <v>-25.489293791904402</v>
      </c>
      <c r="Z74" s="40">
        <v>-3.59</v>
      </c>
      <c r="AA74" s="1">
        <v>-42.26</v>
      </c>
      <c r="AC74" s="40">
        <v>-21.72</v>
      </c>
      <c r="AD74" s="40">
        <v>-14.34</v>
      </c>
      <c r="AE74" s="1">
        <v>-32.676824529842897</v>
      </c>
      <c r="AG74" s="1">
        <v>11.3260530164812</v>
      </c>
      <c r="AH74" s="1">
        <v>36.845800670321097</v>
      </c>
      <c r="AI74" s="1">
        <v>20.1843626666498</v>
      </c>
      <c r="AJ74" s="1">
        <v>-9.8850013947493292</v>
      </c>
    </row>
    <row r="75" spans="1:36">
      <c r="A75" s="39">
        <v>39493</v>
      </c>
      <c r="B75" s="1">
        <v>25.07</v>
      </c>
      <c r="C75" s="38">
        <v>-15.7</v>
      </c>
      <c r="D75" s="38">
        <v>66.569999999999993</v>
      </c>
      <c r="E75" s="38">
        <v>-62.4</v>
      </c>
      <c r="F75" s="1">
        <v>-59.261595768239097</v>
      </c>
      <c r="H75" s="39">
        <v>39493</v>
      </c>
      <c r="I75" s="1">
        <v>22.36</v>
      </c>
      <c r="J75" s="1">
        <v>6.3192668452990501</v>
      </c>
      <c r="K75" s="1">
        <v>-15.296977622355699</v>
      </c>
      <c r="L75" s="40">
        <v>11.68</v>
      </c>
      <c r="M75" s="40">
        <v>9.36</v>
      </c>
      <c r="N75" s="40"/>
      <c r="O75" s="39">
        <v>39493</v>
      </c>
      <c r="P75" s="40">
        <v>27.87</v>
      </c>
      <c r="Q75" s="1">
        <v>58.87</v>
      </c>
      <c r="R75" s="40">
        <v>59.91</v>
      </c>
      <c r="S75" s="40">
        <v>-3.70329633952479</v>
      </c>
      <c r="U75" s="40">
        <v>-44.54</v>
      </c>
      <c r="V75" s="1">
        <v>70.615228692208404</v>
      </c>
      <c r="W75" s="1">
        <v>-30.877257685202402</v>
      </c>
      <c r="Y75" s="1">
        <v>-24.740051855658301</v>
      </c>
      <c r="Z75" s="40">
        <v>-5.4</v>
      </c>
      <c r="AA75" s="1">
        <v>-32.159999999999997</v>
      </c>
      <c r="AC75" s="40">
        <v>-22.74</v>
      </c>
      <c r="AD75" s="40">
        <v>-22.52</v>
      </c>
      <c r="AE75" s="1">
        <v>-32.884422906598502</v>
      </c>
      <c r="AG75" s="1">
        <v>14.1561370539203</v>
      </c>
      <c r="AH75" s="1">
        <v>34.433979098664203</v>
      </c>
      <c r="AI75" s="1">
        <v>19.919808162358201</v>
      </c>
      <c r="AJ75" s="1">
        <v>-15.186999222943999</v>
      </c>
    </row>
    <row r="76" spans="1:36">
      <c r="A76" s="39">
        <v>39522</v>
      </c>
      <c r="B76" s="1">
        <v>19.39</v>
      </c>
      <c r="C76" s="38">
        <v>-12.02</v>
      </c>
      <c r="D76" s="38">
        <v>65.5</v>
      </c>
      <c r="E76" s="38">
        <v>-58.65</v>
      </c>
      <c r="F76" s="1">
        <v>-50.684695426314299</v>
      </c>
      <c r="H76" s="39">
        <v>39522</v>
      </c>
      <c r="I76" s="1">
        <v>21.13</v>
      </c>
      <c r="J76" s="1">
        <v>-1.832102987736</v>
      </c>
      <c r="K76" s="1">
        <v>-18.9811353986772</v>
      </c>
      <c r="L76" s="40">
        <v>11.6</v>
      </c>
      <c r="M76" s="40">
        <v>8.9700000000000006</v>
      </c>
      <c r="N76" s="40"/>
      <c r="O76" s="39">
        <v>39522</v>
      </c>
      <c r="P76" s="40">
        <v>27.48</v>
      </c>
      <c r="Q76" s="1">
        <v>57.24</v>
      </c>
      <c r="R76" s="40">
        <v>58.74</v>
      </c>
      <c r="S76" s="40">
        <v>-3.0235492774243302</v>
      </c>
      <c r="U76" s="40">
        <v>-44.76</v>
      </c>
      <c r="V76" s="1">
        <v>74.331032363490294</v>
      </c>
      <c r="W76" s="1">
        <v>-13.4972511326265</v>
      </c>
      <c r="Y76" s="1">
        <v>-23.312537809807001</v>
      </c>
      <c r="Z76" s="40">
        <v>-6.84</v>
      </c>
      <c r="AA76" s="1">
        <v>-23.96</v>
      </c>
      <c r="AC76" s="40">
        <v>-23.59</v>
      </c>
      <c r="AD76" s="40">
        <v>-30.31</v>
      </c>
      <c r="AE76" s="1">
        <v>-33.8996749687864</v>
      </c>
      <c r="AG76" s="1">
        <v>13.5645662481028</v>
      </c>
      <c r="AH76" s="1">
        <v>32.415520702288099</v>
      </c>
      <c r="AI76" s="1">
        <v>22.365753781561999</v>
      </c>
      <c r="AJ76" s="1">
        <v>-20.294389943400098</v>
      </c>
    </row>
    <row r="77" spans="1:36">
      <c r="A77" s="39">
        <v>39553</v>
      </c>
      <c r="B77" s="1">
        <v>13.7</v>
      </c>
      <c r="C77" s="38">
        <v>-8.35</v>
      </c>
      <c r="D77" s="38">
        <v>64.430000000000007</v>
      </c>
      <c r="E77" s="38">
        <v>-54.91</v>
      </c>
      <c r="F77" s="1">
        <v>-42.107795084389501</v>
      </c>
      <c r="H77" s="39">
        <v>39553</v>
      </c>
      <c r="I77" s="1">
        <v>19.89</v>
      </c>
      <c r="J77" s="1">
        <v>-9.9834728207710395</v>
      </c>
      <c r="K77" s="1">
        <v>-22.613505318498301</v>
      </c>
      <c r="L77" s="40">
        <v>11.53</v>
      </c>
      <c r="M77" s="40">
        <v>8.58</v>
      </c>
      <c r="N77" s="40"/>
      <c r="O77" s="39">
        <v>39553</v>
      </c>
      <c r="P77" s="40">
        <v>27.09</v>
      </c>
      <c r="Q77" s="1">
        <v>55.6</v>
      </c>
      <c r="R77" s="40">
        <v>57.57</v>
      </c>
      <c r="S77" s="40">
        <v>-2.3438022153238798</v>
      </c>
      <c r="U77" s="40">
        <v>-44.98</v>
      </c>
      <c r="V77" s="1">
        <v>78.046836034772198</v>
      </c>
      <c r="W77" s="1">
        <v>3.8827554199494898</v>
      </c>
      <c r="Y77" s="1">
        <v>-21.8850237639558</v>
      </c>
      <c r="Z77" s="40">
        <v>-8.2799999999999994</v>
      </c>
      <c r="AA77" s="1">
        <v>-15.75</v>
      </c>
      <c r="AC77" s="40">
        <v>-24.44</v>
      </c>
      <c r="AD77" s="40">
        <v>-38.11</v>
      </c>
      <c r="AE77" s="1">
        <v>-34.914927030974297</v>
      </c>
      <c r="AG77" s="1">
        <v>12.972995442285301</v>
      </c>
      <c r="AH77" s="1">
        <v>30.397062305912002</v>
      </c>
      <c r="AI77" s="1">
        <v>24.8116994007658</v>
      </c>
      <c r="AJ77" s="1">
        <v>-25.401780663856101</v>
      </c>
    </row>
    <row r="78" spans="1:36">
      <c r="A78" s="39">
        <v>39583</v>
      </c>
      <c r="B78" s="1">
        <v>10.42</v>
      </c>
      <c r="C78" s="38">
        <v>-5.2</v>
      </c>
      <c r="D78" s="38">
        <v>63.38</v>
      </c>
      <c r="E78" s="38">
        <v>-52.03</v>
      </c>
      <c r="F78" s="1">
        <v>-37.463370382305897</v>
      </c>
      <c r="H78" s="39">
        <v>39583</v>
      </c>
      <c r="I78" s="1">
        <v>18.46</v>
      </c>
      <c r="J78" s="1">
        <v>-15.227269081428201</v>
      </c>
      <c r="K78" s="1">
        <v>-25.267929944819802</v>
      </c>
      <c r="L78" s="40">
        <v>11.55</v>
      </c>
      <c r="M78" s="40">
        <v>7.87</v>
      </c>
      <c r="N78" s="40"/>
      <c r="O78" s="39">
        <v>39583</v>
      </c>
      <c r="P78" s="40">
        <v>27.27</v>
      </c>
      <c r="Q78" s="1">
        <v>61.9</v>
      </c>
      <c r="R78" s="40">
        <v>55.74</v>
      </c>
      <c r="S78" s="40">
        <v>-1.6989540972617601</v>
      </c>
      <c r="U78" s="40">
        <v>-46.24</v>
      </c>
      <c r="V78" s="1">
        <v>78.441152592580906</v>
      </c>
      <c r="W78" s="1">
        <v>17.008393112668902</v>
      </c>
      <c r="Y78" s="1">
        <v>-20.603576855288299</v>
      </c>
      <c r="Z78" s="40">
        <v>-9.44</v>
      </c>
      <c r="AA78" s="1">
        <v>-10.57</v>
      </c>
      <c r="AC78" s="40">
        <v>-25.6</v>
      </c>
      <c r="AD78" s="40">
        <v>-42.95</v>
      </c>
      <c r="AE78" s="1">
        <v>-37.4367494812684</v>
      </c>
      <c r="AG78" s="1">
        <v>10.765401713930601</v>
      </c>
      <c r="AH78" s="1">
        <v>30.227741164982099</v>
      </c>
      <c r="AI78" s="1">
        <v>28.9237771145512</v>
      </c>
      <c r="AJ78" s="1">
        <v>-30.566446944619699</v>
      </c>
    </row>
    <row r="79" spans="1:36">
      <c r="A79" s="39">
        <v>39614</v>
      </c>
      <c r="B79" s="1">
        <v>7.13</v>
      </c>
      <c r="C79" s="38">
        <v>-2.0499999999999998</v>
      </c>
      <c r="D79" s="38">
        <v>62.33</v>
      </c>
      <c r="E79" s="38">
        <v>-49.15</v>
      </c>
      <c r="F79" s="1">
        <v>-32.818945680222299</v>
      </c>
      <c r="H79" s="39">
        <v>39614</v>
      </c>
      <c r="I79" s="1">
        <v>17.03</v>
      </c>
      <c r="J79" s="1">
        <v>-20.471065342085399</v>
      </c>
      <c r="K79" s="1">
        <v>-26.488362014401599</v>
      </c>
      <c r="L79" s="40">
        <v>11.57</v>
      </c>
      <c r="M79" s="40">
        <v>7.15</v>
      </c>
      <c r="N79" s="40"/>
      <c r="O79" s="39">
        <v>39614</v>
      </c>
      <c r="P79" s="40">
        <v>27.45</v>
      </c>
      <c r="Q79" s="1">
        <v>68.209999999999994</v>
      </c>
      <c r="R79" s="40">
        <v>53.91</v>
      </c>
      <c r="S79" s="40">
        <v>-1.0541059791996501</v>
      </c>
      <c r="U79" s="40">
        <v>-47.49</v>
      </c>
      <c r="V79" s="1">
        <v>78.835469150389599</v>
      </c>
      <c r="W79" s="1">
        <v>30.1340308053882</v>
      </c>
      <c r="Y79" s="1">
        <v>-19.322129946620699</v>
      </c>
      <c r="Z79" s="40">
        <v>-10.61</v>
      </c>
      <c r="AA79" s="1">
        <v>-5.38</v>
      </c>
      <c r="AC79" s="40">
        <v>-26.77</v>
      </c>
      <c r="AD79" s="40">
        <v>-47.8</v>
      </c>
      <c r="AE79" s="1">
        <v>-39.958571931562602</v>
      </c>
      <c r="AG79" s="1">
        <v>8.5578079855759608</v>
      </c>
      <c r="AH79" s="1">
        <v>30.0584200240522</v>
      </c>
      <c r="AI79" s="1">
        <v>33.035854828336603</v>
      </c>
      <c r="AJ79" s="1">
        <v>-35.731113225383297</v>
      </c>
    </row>
    <row r="80" spans="1:36">
      <c r="A80" s="39">
        <v>39644</v>
      </c>
      <c r="B80" s="1">
        <v>3.09</v>
      </c>
      <c r="C80" s="38">
        <v>1.1000000000000001</v>
      </c>
      <c r="D80" s="38">
        <v>61.28</v>
      </c>
      <c r="E80" s="38">
        <v>-46.27</v>
      </c>
      <c r="F80" s="1">
        <v>-31.654908315567699</v>
      </c>
      <c r="H80" s="39">
        <v>39644</v>
      </c>
      <c r="I80" s="1">
        <v>15.67</v>
      </c>
      <c r="J80" s="1">
        <v>-24.128773215732899</v>
      </c>
      <c r="K80" s="1">
        <v>-26.7845291537752</v>
      </c>
      <c r="L80" s="40">
        <v>12.12</v>
      </c>
      <c r="M80" s="40">
        <v>6.23</v>
      </c>
      <c r="N80" s="40"/>
      <c r="O80" s="39">
        <v>39644</v>
      </c>
      <c r="P80" s="40">
        <v>28.35</v>
      </c>
      <c r="Q80" s="1">
        <v>72.08</v>
      </c>
      <c r="R80" s="40">
        <v>50.67</v>
      </c>
      <c r="S80" s="40">
        <v>-0.40925786113752899</v>
      </c>
      <c r="U80" s="40">
        <v>-51.38</v>
      </c>
      <c r="V80" s="1">
        <v>73.884144154582501</v>
      </c>
      <c r="W80" s="1">
        <v>43.888967007339097</v>
      </c>
      <c r="Y80" s="1">
        <v>-19.4769668624517</v>
      </c>
      <c r="Z80" s="40">
        <v>-11.75</v>
      </c>
      <c r="AA80" s="1">
        <v>-6.29</v>
      </c>
      <c r="AC80" s="40">
        <v>-25.59</v>
      </c>
      <c r="AD80" s="40">
        <v>-49.73</v>
      </c>
      <c r="AE80" s="1">
        <v>-40.1692318458201</v>
      </c>
      <c r="AG80" s="1">
        <v>6.8688296752903799</v>
      </c>
      <c r="AH80" s="1">
        <v>30.560061701039299</v>
      </c>
      <c r="AI80" s="1">
        <v>35.118098813820801</v>
      </c>
      <c r="AJ80" s="1">
        <v>-38.319646193466397</v>
      </c>
    </row>
    <row r="81" spans="1:36">
      <c r="A81" s="39">
        <v>39675</v>
      </c>
      <c r="B81" s="1">
        <v>-0.95</v>
      </c>
      <c r="C81" s="38">
        <v>3.51</v>
      </c>
      <c r="D81" s="38">
        <v>60.18</v>
      </c>
      <c r="E81" s="38">
        <v>-42.99</v>
      </c>
      <c r="F81" s="1">
        <v>-30.490870950913202</v>
      </c>
      <c r="H81" s="39">
        <v>39675</v>
      </c>
      <c r="I81" s="1">
        <v>14.32</v>
      </c>
      <c r="J81" s="1">
        <v>-27.786481089380398</v>
      </c>
      <c r="K81" s="1">
        <v>-27.020138880274999</v>
      </c>
      <c r="L81" s="40">
        <v>12.67</v>
      </c>
      <c r="M81" s="40">
        <v>5.32</v>
      </c>
      <c r="N81" s="40"/>
      <c r="O81" s="39">
        <v>39675</v>
      </c>
      <c r="P81" s="40">
        <v>29.26</v>
      </c>
      <c r="Q81" s="1">
        <v>75.95</v>
      </c>
      <c r="R81" s="40">
        <v>47.42</v>
      </c>
      <c r="S81" s="40">
        <v>-2.7660191738969699E-2</v>
      </c>
      <c r="U81" s="40">
        <v>-55.26</v>
      </c>
      <c r="V81" s="1">
        <v>68.932819158775303</v>
      </c>
      <c r="W81" s="1">
        <v>57.643903209290002</v>
      </c>
      <c r="Y81" s="1">
        <v>-19.631803778282599</v>
      </c>
      <c r="Z81" s="40">
        <v>-12.89</v>
      </c>
      <c r="AA81" s="1">
        <v>-7.2</v>
      </c>
      <c r="AC81" s="40">
        <v>-24.41</v>
      </c>
      <c r="AD81" s="40">
        <v>-51.65</v>
      </c>
      <c r="AE81" s="1">
        <v>-40.379891760077598</v>
      </c>
      <c r="AG81" s="1">
        <v>5.1798513650048097</v>
      </c>
      <c r="AH81" s="1">
        <v>31.061703378026401</v>
      </c>
      <c r="AI81" s="1">
        <v>37.200342799305098</v>
      </c>
      <c r="AJ81" s="1">
        <v>-40.908179161549498</v>
      </c>
    </row>
    <row r="82" spans="1:36">
      <c r="A82" s="39">
        <v>39706</v>
      </c>
      <c r="B82" s="1">
        <v>-5.14</v>
      </c>
      <c r="C82" s="38">
        <v>5.92</v>
      </c>
      <c r="D82" s="38">
        <v>59.08</v>
      </c>
      <c r="E82" s="38">
        <v>-39.71</v>
      </c>
      <c r="F82" s="1">
        <v>-28.961627162719399</v>
      </c>
      <c r="H82" s="39">
        <v>39706</v>
      </c>
      <c r="I82" s="1">
        <v>13.64</v>
      </c>
      <c r="J82" s="1">
        <v>-30.928862130835</v>
      </c>
      <c r="K82" s="1">
        <v>-28.069263172297099</v>
      </c>
      <c r="L82" s="40">
        <v>14.06</v>
      </c>
      <c r="M82" s="40">
        <v>4.57</v>
      </c>
      <c r="N82" s="40"/>
      <c r="O82" s="39">
        <v>39706</v>
      </c>
      <c r="P82" s="40">
        <v>30.66</v>
      </c>
      <c r="Q82" s="1">
        <v>80</v>
      </c>
      <c r="R82" s="40">
        <v>42.67</v>
      </c>
      <c r="S82" s="40">
        <v>0.35393747765958899</v>
      </c>
      <c r="U82" s="40">
        <v>-62.79</v>
      </c>
      <c r="V82" s="1">
        <v>69.511808354420694</v>
      </c>
      <c r="W82" s="1">
        <v>52.816336033126603</v>
      </c>
      <c r="Y82" s="1">
        <v>-20.5075916364374</v>
      </c>
      <c r="Z82" s="40">
        <v>-13.4</v>
      </c>
      <c r="AA82" s="1">
        <v>-3.06</v>
      </c>
      <c r="AC82" s="40">
        <v>-21.27</v>
      </c>
      <c r="AD82" s="40">
        <v>-50.32</v>
      </c>
      <c r="AE82" s="1">
        <v>-39.7627574934629</v>
      </c>
      <c r="AG82" s="1">
        <v>5.0300051905819396</v>
      </c>
      <c r="AH82" s="1">
        <v>31.013673132938901</v>
      </c>
      <c r="AI82" s="1">
        <v>37.1012557754987</v>
      </c>
      <c r="AJ82" s="1">
        <v>-39.836492452884997</v>
      </c>
    </row>
    <row r="83" spans="1:36">
      <c r="A83" s="39">
        <v>39736</v>
      </c>
      <c r="B83" s="1">
        <v>-9.34</v>
      </c>
      <c r="C83" s="38">
        <v>8.33</v>
      </c>
      <c r="D83" s="38">
        <v>57.98</v>
      </c>
      <c r="E83" s="38">
        <v>-36.42</v>
      </c>
      <c r="F83" s="1">
        <v>-27.432383374525699</v>
      </c>
      <c r="H83" s="39">
        <v>39736</v>
      </c>
      <c r="I83" s="1">
        <v>12.96</v>
      </c>
      <c r="J83" s="1">
        <v>-34.071243172289499</v>
      </c>
      <c r="K83" s="1">
        <v>-30.004560040395901</v>
      </c>
      <c r="L83" s="40">
        <v>15.46</v>
      </c>
      <c r="M83" s="40">
        <v>3.82</v>
      </c>
      <c r="N83" s="40"/>
      <c r="O83" s="39">
        <v>39736</v>
      </c>
      <c r="P83" s="40">
        <v>32.049999999999997</v>
      </c>
      <c r="Q83" s="1">
        <v>84.06</v>
      </c>
      <c r="R83" s="40">
        <v>37.909999999999997</v>
      </c>
      <c r="S83" s="40">
        <v>0.73553514705814804</v>
      </c>
      <c r="U83" s="40">
        <v>-70.31</v>
      </c>
      <c r="V83" s="1">
        <v>70.090797550066</v>
      </c>
      <c r="W83" s="1">
        <v>47.988768856963198</v>
      </c>
      <c r="Y83" s="1">
        <v>-21.383379494592202</v>
      </c>
      <c r="Z83" s="40">
        <v>-13.91</v>
      </c>
      <c r="AA83" s="1">
        <v>1.08</v>
      </c>
      <c r="AC83" s="40">
        <v>-18.14</v>
      </c>
      <c r="AD83" s="40">
        <v>-49</v>
      </c>
      <c r="AE83" s="1">
        <v>-39.145623226848201</v>
      </c>
      <c r="AG83" s="1">
        <v>4.8801590161590802</v>
      </c>
      <c r="AH83" s="1">
        <v>30.965642887851502</v>
      </c>
      <c r="AI83" s="1">
        <v>37.002168751692302</v>
      </c>
      <c r="AJ83" s="1">
        <v>-38.764805744220403</v>
      </c>
    </row>
    <row r="84" spans="1:36">
      <c r="A84" s="39">
        <v>39767</v>
      </c>
      <c r="B84" s="1">
        <v>-15.76</v>
      </c>
      <c r="C84" s="38">
        <v>10.74</v>
      </c>
      <c r="D84" s="38">
        <v>57.14</v>
      </c>
      <c r="E84" s="38">
        <v>-33.14</v>
      </c>
      <c r="F84" s="1">
        <v>-26.241498599907601</v>
      </c>
      <c r="H84" s="39">
        <v>39767</v>
      </c>
      <c r="I84" s="1">
        <v>12.29</v>
      </c>
      <c r="J84" s="1">
        <v>-38.783327028320301</v>
      </c>
      <c r="K84" s="1">
        <v>-32.106035197665904</v>
      </c>
      <c r="L84" s="40">
        <v>17.05</v>
      </c>
      <c r="M84" s="40">
        <v>3.13</v>
      </c>
      <c r="N84" s="40"/>
      <c r="O84" s="39">
        <v>39767</v>
      </c>
      <c r="P84" s="40">
        <v>32.119999999999997</v>
      </c>
      <c r="Q84" s="1">
        <v>80.52</v>
      </c>
      <c r="R84" s="40">
        <v>34.090000000000003</v>
      </c>
      <c r="S84" s="40">
        <v>0.71893871314560298</v>
      </c>
      <c r="U84" s="40">
        <v>-77.28</v>
      </c>
      <c r="V84" s="1">
        <v>77.201956125047005</v>
      </c>
      <c r="W84" s="1">
        <v>47.622434632683003</v>
      </c>
      <c r="Y84" s="1">
        <v>-22.825429978224498</v>
      </c>
      <c r="Z84" s="40">
        <v>-14.99</v>
      </c>
      <c r="AA84" s="1">
        <v>8.15</v>
      </c>
      <c r="AC84" s="40">
        <v>-14.78</v>
      </c>
      <c r="AD84" s="40">
        <v>-48.05</v>
      </c>
      <c r="AE84" s="1">
        <v>-38.438672709087797</v>
      </c>
      <c r="AG84" s="1">
        <v>5.8689148011408498</v>
      </c>
      <c r="AH84" s="1">
        <v>30.809461389818299</v>
      </c>
      <c r="AI84" s="1">
        <v>32.6858078051159</v>
      </c>
      <c r="AJ84" s="1">
        <v>-35.675482316376801</v>
      </c>
    </row>
    <row r="85" spans="1:36">
      <c r="A85" s="39">
        <v>39797</v>
      </c>
      <c r="B85" s="1">
        <v>-22.19</v>
      </c>
      <c r="C85" s="38">
        <v>13.15</v>
      </c>
      <c r="D85" s="38">
        <v>56.3</v>
      </c>
      <c r="E85" s="38">
        <v>-29.85</v>
      </c>
      <c r="F85" s="1">
        <v>-25.0506138252894</v>
      </c>
      <c r="H85" s="39">
        <v>39797</v>
      </c>
      <c r="I85" s="1">
        <v>11.62</v>
      </c>
      <c r="J85" s="1">
        <v>-43.495410884351202</v>
      </c>
      <c r="K85" s="1">
        <v>-33.696395077203398</v>
      </c>
      <c r="L85" s="40">
        <v>18.649999999999999</v>
      </c>
      <c r="M85" s="40">
        <v>2.44</v>
      </c>
      <c r="N85" s="40"/>
      <c r="O85" s="39">
        <v>39797</v>
      </c>
      <c r="P85" s="40">
        <v>32.19</v>
      </c>
      <c r="Q85" s="1">
        <v>76.97</v>
      </c>
      <c r="R85" s="40">
        <v>30.27</v>
      </c>
      <c r="S85" s="40">
        <v>0.70234227923305803</v>
      </c>
      <c r="U85" s="40">
        <v>-84.25</v>
      </c>
      <c r="V85" s="1">
        <v>84.313114700027896</v>
      </c>
      <c r="W85" s="1">
        <v>47.256100408402801</v>
      </c>
      <c r="Y85" s="1">
        <v>-24.267480461856799</v>
      </c>
      <c r="Z85" s="40">
        <v>-16.07</v>
      </c>
      <c r="AA85" s="1">
        <v>15.22</v>
      </c>
      <c r="AC85" s="40">
        <v>-11.42</v>
      </c>
      <c r="AD85" s="40">
        <v>-47.11</v>
      </c>
      <c r="AE85" s="1">
        <v>-37.7317221913274</v>
      </c>
      <c r="AG85" s="1">
        <v>6.8576705861226204</v>
      </c>
      <c r="AH85" s="1">
        <v>30.6532798917851</v>
      </c>
      <c r="AI85" s="1">
        <v>28.369446858539501</v>
      </c>
      <c r="AJ85" s="1">
        <v>-32.586158888533198</v>
      </c>
    </row>
    <row r="86" spans="1:36">
      <c r="A86" s="39">
        <v>39828</v>
      </c>
      <c r="B86" s="1">
        <v>-28.73</v>
      </c>
      <c r="C86" s="38">
        <v>15.56</v>
      </c>
      <c r="D86" s="38">
        <v>55.46</v>
      </c>
      <c r="E86" s="38">
        <v>-26.57</v>
      </c>
      <c r="F86" s="1">
        <v>-21.985047382691398</v>
      </c>
      <c r="H86" s="39">
        <v>39828</v>
      </c>
      <c r="I86" s="1">
        <v>11.47</v>
      </c>
      <c r="J86" s="1">
        <v>-47.189880027114299</v>
      </c>
      <c r="K86" s="1">
        <v>-35.102710899967398</v>
      </c>
      <c r="L86" s="40">
        <v>19.7</v>
      </c>
      <c r="M86" s="40">
        <v>1.98</v>
      </c>
      <c r="N86" s="40"/>
      <c r="O86" s="39">
        <v>39828</v>
      </c>
      <c r="P86" s="40">
        <v>31.71</v>
      </c>
      <c r="Q86" s="1">
        <v>67.099999999999994</v>
      </c>
      <c r="R86" s="40">
        <v>28.47</v>
      </c>
      <c r="S86" s="40">
        <v>0.68574584532051297</v>
      </c>
      <c r="U86" s="40">
        <v>-93.8</v>
      </c>
      <c r="V86" s="1">
        <v>95.569034010159697</v>
      </c>
      <c r="W86" s="1">
        <v>57.629791492489197</v>
      </c>
      <c r="Y86" s="1">
        <v>-25.253141168302001</v>
      </c>
      <c r="Z86" s="40">
        <v>-17.739999999999998</v>
      </c>
      <c r="AA86" s="1">
        <v>22.18</v>
      </c>
      <c r="AC86" s="40">
        <v>-9.73</v>
      </c>
      <c r="AD86" s="40">
        <v>-49.64</v>
      </c>
      <c r="AE86" s="1">
        <v>-37.605537156830202</v>
      </c>
      <c r="AG86" s="1">
        <v>7.0462132642059903</v>
      </c>
      <c r="AH86" s="1">
        <v>29.8742688941051</v>
      </c>
      <c r="AI86" s="1">
        <v>22.054345603868398</v>
      </c>
      <c r="AJ86" s="1">
        <v>-27.485173148430501</v>
      </c>
    </row>
    <row r="87" spans="1:36">
      <c r="A87" s="39">
        <v>39859</v>
      </c>
      <c r="B87" s="1">
        <v>-35.270000000000003</v>
      </c>
      <c r="C87" s="38">
        <v>18.53</v>
      </c>
      <c r="D87" s="38">
        <v>55.12</v>
      </c>
      <c r="E87" s="38">
        <v>-21.89</v>
      </c>
      <c r="F87" s="1">
        <v>-18.919480940093401</v>
      </c>
      <c r="H87" s="39">
        <v>39859</v>
      </c>
      <c r="I87" s="1">
        <v>11.33</v>
      </c>
      <c r="J87" s="1">
        <v>-50.884349169877403</v>
      </c>
      <c r="K87" s="1">
        <v>-36.6511393532288</v>
      </c>
      <c r="L87" s="40">
        <v>20.76</v>
      </c>
      <c r="M87" s="40">
        <v>1.51</v>
      </c>
      <c r="N87" s="40"/>
      <c r="O87" s="39">
        <v>39859</v>
      </c>
      <c r="P87" s="40">
        <v>31.24</v>
      </c>
      <c r="Q87" s="1">
        <v>57.23</v>
      </c>
      <c r="R87" s="40">
        <v>26.66</v>
      </c>
      <c r="S87" s="40">
        <v>0.35134607420535102</v>
      </c>
      <c r="U87" s="40">
        <v>-103.34</v>
      </c>
      <c r="V87" s="1">
        <v>106.824953320291</v>
      </c>
      <c r="W87" s="1">
        <v>68.003482576575607</v>
      </c>
      <c r="Y87" s="1">
        <v>-26.2388018747472</v>
      </c>
      <c r="Z87" s="40">
        <v>-19.420000000000002</v>
      </c>
      <c r="AA87" s="1">
        <v>29.13</v>
      </c>
      <c r="AC87" s="40">
        <v>-8.0399999999999991</v>
      </c>
      <c r="AD87" s="40">
        <v>-52.16</v>
      </c>
      <c r="AE87" s="1">
        <v>-37.479352122332998</v>
      </c>
      <c r="AG87" s="1">
        <v>7.2347559422893699</v>
      </c>
      <c r="AH87" s="1">
        <v>29.095257896425</v>
      </c>
      <c r="AI87" s="1">
        <v>15.739244349197399</v>
      </c>
      <c r="AJ87" s="1">
        <v>-22.384187408327801</v>
      </c>
    </row>
    <row r="88" spans="1:36">
      <c r="A88" s="39">
        <v>39887</v>
      </c>
      <c r="B88" s="1">
        <v>-35.86</v>
      </c>
      <c r="C88" s="38">
        <v>21.5</v>
      </c>
      <c r="D88" s="38">
        <v>54.78</v>
      </c>
      <c r="E88" s="38">
        <v>-17.2</v>
      </c>
      <c r="F88" s="1">
        <v>-15.5826534727153</v>
      </c>
      <c r="H88" s="39">
        <v>39887</v>
      </c>
      <c r="I88" s="1">
        <v>11.3</v>
      </c>
      <c r="J88" s="1">
        <v>-52.450542245601603</v>
      </c>
      <c r="K88" s="1">
        <v>-37.989984682860602</v>
      </c>
      <c r="L88" s="40">
        <v>20.93</v>
      </c>
      <c r="M88" s="40">
        <v>1.27</v>
      </c>
      <c r="N88" s="40"/>
      <c r="O88" s="39">
        <v>39887</v>
      </c>
      <c r="P88" s="40">
        <v>28.97</v>
      </c>
      <c r="Q88" s="1">
        <v>47.59</v>
      </c>
      <c r="R88" s="40">
        <v>26.78</v>
      </c>
      <c r="S88" s="40">
        <v>1.6946303090189501E-2</v>
      </c>
      <c r="U88" s="40">
        <v>-106.4</v>
      </c>
      <c r="V88" s="1">
        <v>118.714529080842</v>
      </c>
      <c r="W88" s="1">
        <v>88.719180170486695</v>
      </c>
      <c r="Y88" s="1">
        <v>-26.7387373324805</v>
      </c>
      <c r="Z88" s="40">
        <v>-20.97</v>
      </c>
      <c r="AA88" s="1">
        <v>32.479999999999997</v>
      </c>
      <c r="AC88" s="40">
        <v>-7.52</v>
      </c>
      <c r="AD88" s="40">
        <v>-56.03</v>
      </c>
      <c r="AE88" s="1">
        <v>-38.538241481091603</v>
      </c>
      <c r="AG88" s="1">
        <v>5.3744376776810903</v>
      </c>
      <c r="AH88" s="1">
        <v>28.640244660872899</v>
      </c>
      <c r="AI88" s="1">
        <v>11.092392035143799</v>
      </c>
      <c r="AJ88" s="1">
        <v>-15.8469420834498</v>
      </c>
    </row>
    <row r="89" spans="1:36">
      <c r="A89" s="39">
        <v>39918</v>
      </c>
      <c r="B89" s="1">
        <v>-36.450000000000003</v>
      </c>
      <c r="C89" s="38">
        <v>24.47</v>
      </c>
      <c r="D89" s="38">
        <v>54.44</v>
      </c>
      <c r="E89" s="38">
        <v>-12.52</v>
      </c>
      <c r="F89" s="1">
        <v>-12.245826005337101</v>
      </c>
      <c r="H89" s="39">
        <v>39918</v>
      </c>
      <c r="I89" s="1">
        <v>11.26</v>
      </c>
      <c r="J89" s="1">
        <v>-54.016735321325697</v>
      </c>
      <c r="K89" s="1">
        <v>-39.113302881458999</v>
      </c>
      <c r="L89" s="40">
        <v>21.09</v>
      </c>
      <c r="M89" s="40">
        <v>1.04</v>
      </c>
      <c r="N89" s="40"/>
      <c r="O89" s="39">
        <v>39918</v>
      </c>
      <c r="P89" s="40">
        <v>26.7</v>
      </c>
      <c r="Q89" s="1">
        <v>37.96</v>
      </c>
      <c r="R89" s="40">
        <v>26.9</v>
      </c>
      <c r="S89" s="40">
        <v>-0.31745346802497199</v>
      </c>
      <c r="U89" s="40">
        <v>-109.47</v>
      </c>
      <c r="V89" s="1">
        <v>130.604104841393</v>
      </c>
      <c r="W89" s="1">
        <v>109.434877764398</v>
      </c>
      <c r="Y89" s="1">
        <v>-27.238672790213901</v>
      </c>
      <c r="Z89" s="40">
        <v>-22.52</v>
      </c>
      <c r="AA89" s="1">
        <v>35.82</v>
      </c>
      <c r="AC89" s="40">
        <v>-6.99</v>
      </c>
      <c r="AD89" s="40">
        <v>-59.89</v>
      </c>
      <c r="AE89" s="1">
        <v>-39.597130839850102</v>
      </c>
      <c r="AG89" s="1">
        <v>3.5141194130728102</v>
      </c>
      <c r="AH89" s="1">
        <v>28.185231425320701</v>
      </c>
      <c r="AI89" s="1">
        <v>6.4455397210902499</v>
      </c>
      <c r="AJ89" s="1">
        <v>-9.3096967585718104</v>
      </c>
    </row>
    <row r="90" spans="1:36">
      <c r="A90" s="39">
        <v>39948</v>
      </c>
      <c r="B90" s="1">
        <v>-31.86</v>
      </c>
      <c r="C90" s="38">
        <v>28.06</v>
      </c>
      <c r="D90" s="38">
        <v>54.84</v>
      </c>
      <c r="E90" s="38">
        <v>-5.93</v>
      </c>
      <c r="F90" s="1">
        <v>-10.4697170339194</v>
      </c>
      <c r="H90" s="39">
        <v>39948</v>
      </c>
      <c r="I90" s="1">
        <v>11.06</v>
      </c>
      <c r="J90" s="1">
        <v>-52.022583311885903</v>
      </c>
      <c r="K90" s="1">
        <v>-39.998338297506102</v>
      </c>
      <c r="L90" s="40">
        <v>20.37</v>
      </c>
      <c r="M90" s="40">
        <v>0.82</v>
      </c>
      <c r="N90" s="40"/>
      <c r="O90" s="39">
        <v>39948</v>
      </c>
      <c r="P90" s="40">
        <v>22.29</v>
      </c>
      <c r="Q90" s="1">
        <v>29.56</v>
      </c>
      <c r="R90" s="40">
        <v>28.19</v>
      </c>
      <c r="S90" s="40">
        <v>-0.86833509940248299</v>
      </c>
      <c r="U90" s="40">
        <v>-101.88</v>
      </c>
      <c r="V90" s="1">
        <v>136.02693701474399</v>
      </c>
      <c r="W90" s="1">
        <v>126.669774309696</v>
      </c>
      <c r="Y90" s="1">
        <v>-27.519763945716502</v>
      </c>
      <c r="Z90" s="40">
        <v>-23.89</v>
      </c>
      <c r="AA90" s="1">
        <v>37.049999999999997</v>
      </c>
      <c r="AC90" s="40">
        <v>-9.5</v>
      </c>
      <c r="AD90" s="40">
        <v>-63.75</v>
      </c>
      <c r="AE90" s="1">
        <v>-40.985761929006799</v>
      </c>
      <c r="AG90" s="1">
        <v>-0.25288189273767703</v>
      </c>
      <c r="AH90" s="1">
        <v>28.243316665597799</v>
      </c>
      <c r="AI90" s="1">
        <v>3.3819459441750599</v>
      </c>
      <c r="AJ90" s="1">
        <v>-4.5967453521892097</v>
      </c>
    </row>
    <row r="91" spans="1:36">
      <c r="A91" s="39">
        <v>39979</v>
      </c>
      <c r="B91" s="1">
        <v>-27.27</v>
      </c>
      <c r="C91" s="38">
        <v>31.66</v>
      </c>
      <c r="D91" s="38">
        <v>55.25</v>
      </c>
      <c r="E91" s="38">
        <v>0.66</v>
      </c>
      <c r="F91" s="1">
        <v>-8.6936080625016903</v>
      </c>
      <c r="H91" s="39">
        <v>39979</v>
      </c>
      <c r="I91" s="1">
        <v>10.86</v>
      </c>
      <c r="J91" s="1">
        <v>-50.028431302446101</v>
      </c>
      <c r="K91" s="1">
        <v>-40.320943890556798</v>
      </c>
      <c r="L91" s="40">
        <v>19.649999999999999</v>
      </c>
      <c r="M91" s="40">
        <v>0.6</v>
      </c>
      <c r="N91" s="40"/>
      <c r="O91" s="39">
        <v>39979</v>
      </c>
      <c r="P91" s="40">
        <v>17.89</v>
      </c>
      <c r="Q91" s="1">
        <v>21.16</v>
      </c>
      <c r="R91" s="40">
        <v>29.47</v>
      </c>
      <c r="S91" s="40">
        <v>-1.4192167307799901</v>
      </c>
      <c r="U91" s="40">
        <v>-94.3</v>
      </c>
      <c r="V91" s="1">
        <v>141.449769188094</v>
      </c>
      <c r="W91" s="1">
        <v>143.90467085499401</v>
      </c>
      <c r="Y91" s="1">
        <v>-27.800855101219099</v>
      </c>
      <c r="Z91" s="40">
        <v>-25.26</v>
      </c>
      <c r="AA91" s="1">
        <v>38.28</v>
      </c>
      <c r="AC91" s="40">
        <v>-12</v>
      </c>
      <c r="AD91" s="40">
        <v>-67.61</v>
      </c>
      <c r="AE91" s="1">
        <v>-42.374393018163502</v>
      </c>
      <c r="AG91" s="1">
        <v>-4.01988319854817</v>
      </c>
      <c r="AH91" s="1">
        <v>28.301401905874801</v>
      </c>
      <c r="AI91" s="1">
        <v>0.31835216725987098</v>
      </c>
      <c r="AJ91" s="1">
        <v>0.116206054193389</v>
      </c>
    </row>
    <row r="92" spans="1:36">
      <c r="A92" s="39">
        <v>40009</v>
      </c>
      <c r="B92" s="1">
        <v>-23.33</v>
      </c>
      <c r="C92" s="38">
        <v>35.25</v>
      </c>
      <c r="D92" s="38">
        <v>55.66</v>
      </c>
      <c r="E92" s="38">
        <v>7.25</v>
      </c>
      <c r="F92" s="1">
        <v>-8.5161315943144995</v>
      </c>
      <c r="H92" s="39">
        <v>40009</v>
      </c>
      <c r="I92" s="1">
        <v>10.55</v>
      </c>
      <c r="J92" s="1">
        <v>-45.016028520311799</v>
      </c>
      <c r="K92" s="1">
        <v>-40.878670763522599</v>
      </c>
      <c r="L92" s="40">
        <v>18.64</v>
      </c>
      <c r="M92" s="40">
        <v>0.3</v>
      </c>
      <c r="N92" s="40"/>
      <c r="O92" s="39">
        <v>40009</v>
      </c>
      <c r="P92" s="40">
        <v>12.76</v>
      </c>
      <c r="Q92" s="1">
        <v>14.18</v>
      </c>
      <c r="R92" s="40">
        <v>29.9</v>
      </c>
      <c r="S92" s="40">
        <v>-1.9700983621574999</v>
      </c>
      <c r="U92" s="40">
        <v>-82.07</v>
      </c>
      <c r="V92" s="1">
        <v>144.72348030523699</v>
      </c>
      <c r="W92" s="1">
        <v>158.90464208180001</v>
      </c>
      <c r="Y92" s="1">
        <v>-27.852031156557501</v>
      </c>
      <c r="Z92" s="40">
        <v>-25.61</v>
      </c>
      <c r="AA92" s="1">
        <v>38.56</v>
      </c>
      <c r="AC92" s="40">
        <v>-15.39</v>
      </c>
      <c r="AD92" s="40">
        <v>-68.69</v>
      </c>
      <c r="AE92" s="1">
        <v>-43.447144439747703</v>
      </c>
      <c r="AG92" s="1">
        <v>-5.88214880401428</v>
      </c>
      <c r="AH92" s="1">
        <v>29.213063916360898</v>
      </c>
      <c r="AI92" s="1">
        <v>-1.42066883185868</v>
      </c>
      <c r="AJ92" s="1">
        <v>2.91712112918378</v>
      </c>
    </row>
    <row r="93" spans="1:36">
      <c r="A93" s="39">
        <v>40040</v>
      </c>
      <c r="B93" s="1">
        <v>-19.38</v>
      </c>
      <c r="C93" s="38">
        <v>39.19</v>
      </c>
      <c r="D93" s="38">
        <v>56.99</v>
      </c>
      <c r="E93" s="38">
        <v>10.09</v>
      </c>
      <c r="F93" s="1">
        <v>-8.3386551261273105</v>
      </c>
      <c r="H93" s="39">
        <v>40040</v>
      </c>
      <c r="I93" s="1">
        <v>10.24</v>
      </c>
      <c r="J93" s="1">
        <v>-40.003625738177497</v>
      </c>
      <c r="K93" s="1">
        <v>-41.984538925822903</v>
      </c>
      <c r="L93" s="40">
        <v>17.63</v>
      </c>
      <c r="M93" s="40">
        <v>0.01</v>
      </c>
      <c r="N93" s="40"/>
      <c r="O93" s="39">
        <v>40040</v>
      </c>
      <c r="P93" s="40">
        <v>7.62</v>
      </c>
      <c r="Q93" s="1">
        <v>7.19</v>
      </c>
      <c r="R93" s="40">
        <v>30.34</v>
      </c>
      <c r="S93" s="40">
        <v>-2.4168307035382401</v>
      </c>
      <c r="U93" s="40">
        <v>-69.84</v>
      </c>
      <c r="V93" s="1">
        <v>147.99719142238101</v>
      </c>
      <c r="W93" s="1">
        <v>173.90461330860501</v>
      </c>
      <c r="Y93" s="1">
        <v>-27.903207211895801</v>
      </c>
      <c r="Z93" s="40">
        <v>-25.96</v>
      </c>
      <c r="AA93" s="1">
        <v>38.85</v>
      </c>
      <c r="AC93" s="40">
        <v>-18.78</v>
      </c>
      <c r="AD93" s="40">
        <v>-69.760000000000005</v>
      </c>
      <c r="AE93" s="1">
        <v>-44.519895861331896</v>
      </c>
      <c r="AG93" s="1">
        <v>-7.7444144094803899</v>
      </c>
      <c r="AH93" s="1">
        <v>30.124725926846999</v>
      </c>
      <c r="AI93" s="1">
        <v>-3.1596898309772201</v>
      </c>
      <c r="AJ93" s="1">
        <v>5.7180362041741803</v>
      </c>
    </row>
    <row r="94" spans="1:36">
      <c r="A94" s="39">
        <v>40071</v>
      </c>
      <c r="B94" s="1">
        <v>-15.61</v>
      </c>
      <c r="C94" s="38">
        <v>43.13</v>
      </c>
      <c r="D94" s="38">
        <v>58.33</v>
      </c>
      <c r="E94" s="38">
        <v>12.94</v>
      </c>
      <c r="F94" s="1">
        <v>-10.933830096848901</v>
      </c>
      <c r="H94" s="39">
        <v>40071</v>
      </c>
      <c r="I94" s="1">
        <v>9.82</v>
      </c>
      <c r="J94" s="1">
        <v>-34.625837374663398</v>
      </c>
      <c r="K94" s="1">
        <v>-42.747869591507403</v>
      </c>
      <c r="L94" s="40">
        <v>16.68</v>
      </c>
      <c r="M94" s="40">
        <v>-0.32</v>
      </c>
      <c r="N94" s="40"/>
      <c r="O94" s="39">
        <v>40071</v>
      </c>
      <c r="P94" s="40">
        <v>3.4</v>
      </c>
      <c r="Q94" s="1">
        <v>3.43</v>
      </c>
      <c r="R94" s="40">
        <v>31.42</v>
      </c>
      <c r="S94" s="40">
        <v>-2.86356304491897</v>
      </c>
      <c r="U94" s="40">
        <v>-45.86</v>
      </c>
      <c r="V94" s="1">
        <v>143.88783196241499</v>
      </c>
      <c r="W94" s="1">
        <v>173.86829013914701</v>
      </c>
      <c r="Y94" s="1">
        <v>-27.3186745936429</v>
      </c>
      <c r="Z94" s="40">
        <v>-25.15</v>
      </c>
      <c r="AA94" s="1">
        <v>40.89</v>
      </c>
      <c r="AC94" s="40">
        <v>-17.98</v>
      </c>
      <c r="AD94" s="40">
        <v>-68.010000000000005</v>
      </c>
      <c r="AE94" s="1">
        <v>-43.906494224294804</v>
      </c>
      <c r="AG94" s="1">
        <v>-3.0783393058343398</v>
      </c>
      <c r="AH94" s="1">
        <v>32.490287547028501</v>
      </c>
      <c r="AI94" s="1">
        <v>-4.5685609940841498</v>
      </c>
      <c r="AJ94" s="1">
        <v>6.8133096718991197</v>
      </c>
    </row>
    <row r="95" spans="1:36">
      <c r="A95" s="39">
        <v>40101</v>
      </c>
      <c r="B95" s="1">
        <v>-11.84</v>
      </c>
      <c r="C95" s="38">
        <v>47.07</v>
      </c>
      <c r="D95" s="38">
        <v>59.66</v>
      </c>
      <c r="E95" s="38">
        <v>15.78</v>
      </c>
      <c r="F95" s="1">
        <v>-13.529005067570401</v>
      </c>
      <c r="H95" s="39">
        <v>40101</v>
      </c>
      <c r="I95" s="1">
        <v>9.4</v>
      </c>
      <c r="J95" s="1">
        <v>-29.248049011149298</v>
      </c>
      <c r="K95" s="1">
        <v>-42.665388168842199</v>
      </c>
      <c r="L95" s="40">
        <v>15.73</v>
      </c>
      <c r="M95" s="40">
        <v>-0.65</v>
      </c>
      <c r="N95" s="40"/>
      <c r="O95" s="39">
        <v>40101</v>
      </c>
      <c r="P95" s="40">
        <v>-0.83</v>
      </c>
      <c r="Q95" s="1">
        <v>-0.33</v>
      </c>
      <c r="R95" s="40">
        <v>32.5</v>
      </c>
      <c r="S95" s="40">
        <v>-3.3102953862997002</v>
      </c>
      <c r="U95" s="40">
        <v>-21.89</v>
      </c>
      <c r="V95" s="1">
        <v>139.77847250244801</v>
      </c>
      <c r="W95" s="1">
        <v>173.83196696968801</v>
      </c>
      <c r="Y95" s="1">
        <v>-26.734141975389999</v>
      </c>
      <c r="Z95" s="40">
        <v>-24.35</v>
      </c>
      <c r="AA95" s="1">
        <v>42.92</v>
      </c>
      <c r="AC95" s="40">
        <v>-17.170000000000002</v>
      </c>
      <c r="AD95" s="40">
        <v>-66.260000000000005</v>
      </c>
      <c r="AE95" s="1">
        <v>-43.293092587257803</v>
      </c>
      <c r="AG95" s="1">
        <v>1.5877357978117099</v>
      </c>
      <c r="AH95" s="1">
        <v>34.855849167209897</v>
      </c>
      <c r="AI95" s="1">
        <v>-5.97743215719108</v>
      </c>
      <c r="AJ95" s="1">
        <v>7.9085831396240502</v>
      </c>
    </row>
    <row r="96" spans="1:36">
      <c r="A96" s="39">
        <v>40132</v>
      </c>
      <c r="B96" s="1">
        <v>-3.96</v>
      </c>
      <c r="C96" s="38">
        <v>51.1</v>
      </c>
      <c r="D96" s="38">
        <v>60.27</v>
      </c>
      <c r="E96" s="38">
        <v>15.87</v>
      </c>
      <c r="F96" s="1">
        <v>-19.691556230015099</v>
      </c>
      <c r="H96" s="39">
        <v>40132</v>
      </c>
      <c r="I96" s="1">
        <v>9.08</v>
      </c>
      <c r="J96" s="1">
        <v>-26.1237337679168</v>
      </c>
      <c r="K96" s="1">
        <v>-42.1134504016172</v>
      </c>
      <c r="L96" s="40">
        <v>14.77</v>
      </c>
      <c r="M96" s="40">
        <v>-1.05</v>
      </c>
      <c r="N96" s="40"/>
      <c r="O96" s="39">
        <v>40132</v>
      </c>
      <c r="P96" s="40">
        <v>-3.86</v>
      </c>
      <c r="Q96" s="1">
        <v>-1.47</v>
      </c>
      <c r="R96" s="40">
        <v>33.9</v>
      </c>
      <c r="S96" s="40">
        <v>-3.4212262805393898</v>
      </c>
      <c r="U96" s="40">
        <v>-6</v>
      </c>
      <c r="V96" s="1">
        <v>132.02215775351101</v>
      </c>
      <c r="W96" s="1">
        <v>157.64054236213499</v>
      </c>
      <c r="Y96" s="1">
        <v>-25.439168091185799</v>
      </c>
      <c r="Z96" s="40">
        <v>-22.29</v>
      </c>
      <c r="AA96" s="1">
        <v>47.2</v>
      </c>
      <c r="AC96" s="40">
        <v>-11.92</v>
      </c>
      <c r="AD96" s="40">
        <v>-67.11</v>
      </c>
      <c r="AE96" s="1">
        <v>-38.859056400661601</v>
      </c>
      <c r="AG96" s="1">
        <v>8.8767048249723697</v>
      </c>
      <c r="AH96" s="1">
        <v>37.3454235529477</v>
      </c>
      <c r="AI96" s="1">
        <v>-8.1390319724039806</v>
      </c>
      <c r="AJ96" s="1">
        <v>9.9315600303073008</v>
      </c>
    </row>
    <row r="97" spans="1:36">
      <c r="A97" s="39">
        <v>40162</v>
      </c>
      <c r="B97" s="1">
        <v>3.92</v>
      </c>
      <c r="C97" s="38">
        <v>55.12</v>
      </c>
      <c r="D97" s="38">
        <v>60.89</v>
      </c>
      <c r="E97" s="38">
        <v>15.97</v>
      </c>
      <c r="F97" s="1">
        <v>-25.854107392459699</v>
      </c>
      <c r="H97" s="39">
        <v>40162</v>
      </c>
      <c r="I97" s="1">
        <v>8.76</v>
      </c>
      <c r="J97" s="1">
        <v>-22.999418524684302</v>
      </c>
      <c r="K97" s="1">
        <v>-41.753894688176999</v>
      </c>
      <c r="L97" s="40">
        <v>13.8</v>
      </c>
      <c r="M97" s="40">
        <v>-1.44</v>
      </c>
      <c r="N97" s="40"/>
      <c r="O97" s="39">
        <v>40162</v>
      </c>
      <c r="P97" s="40">
        <v>-6.88</v>
      </c>
      <c r="Q97" s="1">
        <v>-2.62</v>
      </c>
      <c r="R97" s="40">
        <v>35.299999999999997</v>
      </c>
      <c r="S97" s="40">
        <v>-3.5321571747790799</v>
      </c>
      <c r="U97" s="40">
        <v>9.8800000000000008</v>
      </c>
      <c r="V97" s="1">
        <v>124.265843004573</v>
      </c>
      <c r="W97" s="1">
        <v>141.44911775458201</v>
      </c>
      <c r="Y97" s="1">
        <v>-24.144194206981702</v>
      </c>
      <c r="Z97" s="40">
        <v>-20.239999999999998</v>
      </c>
      <c r="AA97" s="1">
        <v>51.49</v>
      </c>
      <c r="AC97" s="40">
        <v>-6.66</v>
      </c>
      <c r="AD97" s="40">
        <v>-67.959999999999994</v>
      </c>
      <c r="AE97" s="1">
        <v>-34.425020214065299</v>
      </c>
      <c r="AG97" s="1">
        <v>16.165673852133001</v>
      </c>
      <c r="AH97" s="1">
        <v>39.834997938685603</v>
      </c>
      <c r="AI97" s="1">
        <v>-10.300631787616901</v>
      </c>
      <c r="AJ97" s="1">
        <v>11.954536920990501</v>
      </c>
    </row>
    <row r="98" spans="1:36">
      <c r="A98" s="39">
        <v>40193</v>
      </c>
      <c r="B98" s="1">
        <v>14.72</v>
      </c>
      <c r="C98" s="38">
        <v>59.15</v>
      </c>
      <c r="D98" s="38">
        <v>61.5</v>
      </c>
      <c r="E98" s="38">
        <v>16.059999999999999</v>
      </c>
      <c r="F98" s="1">
        <v>-34.966271504933502</v>
      </c>
      <c r="H98" s="39">
        <v>40193</v>
      </c>
      <c r="I98" s="1">
        <v>8.6999999999999993</v>
      </c>
      <c r="J98" s="1">
        <v>-20.7779454079439</v>
      </c>
      <c r="K98" s="1">
        <v>-41.712912066491498</v>
      </c>
      <c r="L98" s="40">
        <v>12.86</v>
      </c>
      <c r="M98" s="40">
        <v>-1.85</v>
      </c>
      <c r="N98" s="40"/>
      <c r="O98" s="39">
        <v>40193</v>
      </c>
      <c r="P98" s="40">
        <v>-9.36</v>
      </c>
      <c r="Q98" s="1">
        <v>-4.4400000000000004</v>
      </c>
      <c r="R98" s="40">
        <v>38.61</v>
      </c>
      <c r="S98" s="40">
        <v>-3.6430880690187699</v>
      </c>
      <c r="U98" s="40">
        <v>17.170000000000002</v>
      </c>
      <c r="V98" s="1">
        <v>113.457099835425</v>
      </c>
      <c r="W98" s="1">
        <v>122.790972160826</v>
      </c>
      <c r="Y98" s="1">
        <v>-23.272288208183099</v>
      </c>
      <c r="Z98" s="40">
        <v>-17.059999999999999</v>
      </c>
      <c r="AA98" s="1">
        <v>59.02</v>
      </c>
      <c r="AC98" s="40">
        <v>1.0900000000000001</v>
      </c>
      <c r="AD98" s="40">
        <v>-70.959999999999994</v>
      </c>
      <c r="AE98" s="1">
        <v>-27.2290341906184</v>
      </c>
      <c r="AG98" s="1">
        <v>25.5992179215432</v>
      </c>
      <c r="AH98" s="1">
        <v>41.177292073576403</v>
      </c>
      <c r="AI98" s="1">
        <v>-12.8181891137151</v>
      </c>
      <c r="AJ98" s="1">
        <v>16.405519074017199</v>
      </c>
    </row>
    <row r="99" spans="1:36">
      <c r="A99" s="39">
        <v>40224</v>
      </c>
      <c r="B99" s="1">
        <v>25.53</v>
      </c>
      <c r="C99" s="38">
        <v>61.72</v>
      </c>
      <c r="D99" s="38">
        <v>60.15</v>
      </c>
      <c r="E99" s="38">
        <v>13.63</v>
      </c>
      <c r="F99" s="1">
        <v>-44.078435617407401</v>
      </c>
      <c r="H99" s="39">
        <v>40224</v>
      </c>
      <c r="I99" s="1">
        <v>8.65</v>
      </c>
      <c r="J99" s="1">
        <v>-18.556472291203399</v>
      </c>
      <c r="K99" s="1">
        <v>-42.185732205872498</v>
      </c>
      <c r="L99" s="40">
        <v>11.92</v>
      </c>
      <c r="M99" s="40">
        <v>-2.25</v>
      </c>
      <c r="N99" s="40"/>
      <c r="O99" s="39">
        <v>40224</v>
      </c>
      <c r="P99" s="40">
        <v>-11.85</v>
      </c>
      <c r="Q99" s="1">
        <v>-6.27</v>
      </c>
      <c r="R99" s="40">
        <v>41.93</v>
      </c>
      <c r="S99" s="40">
        <v>-3.4468264184819102</v>
      </c>
      <c r="U99" s="40">
        <v>24.46</v>
      </c>
      <c r="V99" s="1">
        <v>102.648356666278</v>
      </c>
      <c r="W99" s="1">
        <v>104.13282656707101</v>
      </c>
      <c r="Y99" s="1">
        <v>-22.400382209384599</v>
      </c>
      <c r="Z99" s="40">
        <v>-13.87</v>
      </c>
      <c r="AA99" s="1">
        <v>66.56</v>
      </c>
      <c r="AC99" s="40">
        <v>8.85</v>
      </c>
      <c r="AD99" s="40">
        <v>-73.959999999999994</v>
      </c>
      <c r="AE99" s="1">
        <v>-20.033048167171501</v>
      </c>
      <c r="AG99" s="1">
        <v>35.032761990953297</v>
      </c>
      <c r="AH99" s="1">
        <v>42.519586208467103</v>
      </c>
      <c r="AI99" s="1">
        <v>-15.335746439813301</v>
      </c>
      <c r="AJ99" s="1">
        <v>20.8565012270438</v>
      </c>
    </row>
    <row r="100" spans="1:36">
      <c r="A100" s="39">
        <v>40252</v>
      </c>
      <c r="B100" s="1">
        <v>35.15</v>
      </c>
      <c r="C100" s="38">
        <v>64.3</v>
      </c>
      <c r="D100" s="38">
        <v>58.8</v>
      </c>
      <c r="E100" s="38">
        <v>11.2</v>
      </c>
      <c r="F100" s="1">
        <v>-50.546052601617099</v>
      </c>
      <c r="H100" s="39">
        <v>40252</v>
      </c>
      <c r="I100" s="1">
        <v>8.27</v>
      </c>
      <c r="J100" s="1">
        <v>-18.681133354296598</v>
      </c>
      <c r="K100" s="1">
        <v>-42.6621887149524</v>
      </c>
      <c r="L100" s="40">
        <v>11.01</v>
      </c>
      <c r="M100" s="40">
        <v>-2.76</v>
      </c>
      <c r="N100" s="40"/>
      <c r="O100" s="39">
        <v>40252</v>
      </c>
      <c r="P100" s="40">
        <v>-12.7</v>
      </c>
      <c r="Q100" s="1">
        <v>-10.62</v>
      </c>
      <c r="R100" s="40">
        <v>44.19</v>
      </c>
      <c r="S100" s="40">
        <v>-3.25056476794505</v>
      </c>
      <c r="U100" s="40">
        <v>29.98</v>
      </c>
      <c r="V100" s="1">
        <v>90.199595348411606</v>
      </c>
      <c r="W100" s="1">
        <v>87.812869167746598</v>
      </c>
      <c r="Y100" s="1">
        <v>-21.369741866232399</v>
      </c>
      <c r="Z100" s="40">
        <v>-11.79</v>
      </c>
      <c r="AA100" s="1">
        <v>73.319999999999993</v>
      </c>
      <c r="AC100" s="40">
        <v>16.809999999999999</v>
      </c>
      <c r="AD100" s="40">
        <v>-74.92</v>
      </c>
      <c r="AE100" s="1">
        <v>-12.2130245438548</v>
      </c>
      <c r="AG100" s="1">
        <v>44.490299959405498</v>
      </c>
      <c r="AH100" s="1">
        <v>41.9307452778515</v>
      </c>
      <c r="AI100" s="1">
        <v>-19.9147446461585</v>
      </c>
      <c r="AJ100" s="1">
        <v>25.753398487170902</v>
      </c>
    </row>
    <row r="101" spans="1:36">
      <c r="A101" s="39">
        <v>40283</v>
      </c>
      <c r="B101" s="1">
        <v>44.76</v>
      </c>
      <c r="C101" s="38">
        <v>66.88</v>
      </c>
      <c r="D101" s="38">
        <v>57.45</v>
      </c>
      <c r="E101" s="38">
        <v>8.77</v>
      </c>
      <c r="F101" s="1">
        <v>-57.013669585826797</v>
      </c>
      <c r="H101" s="39">
        <v>40283</v>
      </c>
      <c r="I101" s="1">
        <v>7.9</v>
      </c>
      <c r="J101" s="1">
        <v>-18.805794417389901</v>
      </c>
      <c r="K101" s="1">
        <v>-42.9453826639959</v>
      </c>
      <c r="L101" s="40">
        <v>10.1</v>
      </c>
      <c r="M101" s="40">
        <v>-3.27</v>
      </c>
      <c r="N101" s="40"/>
      <c r="O101" s="39">
        <v>40283</v>
      </c>
      <c r="P101" s="40">
        <v>-13.55</v>
      </c>
      <c r="Q101" s="1">
        <v>-14.96</v>
      </c>
      <c r="R101" s="40">
        <v>46.44</v>
      </c>
      <c r="S101" s="40">
        <v>-3.0543031174081898</v>
      </c>
      <c r="U101" s="40">
        <v>35.5</v>
      </c>
      <c r="V101" s="1">
        <v>77.750834030545704</v>
      </c>
      <c r="W101" s="1">
        <v>71.492911768422303</v>
      </c>
      <c r="Y101" s="1">
        <v>-20.339101523080199</v>
      </c>
      <c r="Z101" s="40">
        <v>-9.7100000000000009</v>
      </c>
      <c r="AA101" s="1">
        <v>80.08</v>
      </c>
      <c r="AC101" s="40">
        <v>24.78</v>
      </c>
      <c r="AD101" s="40">
        <v>-75.88</v>
      </c>
      <c r="AE101" s="1">
        <v>-4.3930009205379896</v>
      </c>
      <c r="AG101" s="1">
        <v>53.947837927857698</v>
      </c>
      <c r="AH101" s="1">
        <v>41.341904347235797</v>
      </c>
      <c r="AI101" s="1">
        <v>-24.493742852503601</v>
      </c>
      <c r="AJ101" s="1">
        <v>30.6502957472979</v>
      </c>
    </row>
    <row r="102" spans="1:36">
      <c r="A102" s="39">
        <v>40313</v>
      </c>
      <c r="B102" s="1">
        <v>47.96</v>
      </c>
      <c r="C102" s="38">
        <v>67.650000000000006</v>
      </c>
      <c r="D102" s="38">
        <v>53.97</v>
      </c>
      <c r="E102" s="38">
        <v>0.56000000000000005</v>
      </c>
      <c r="F102" s="1">
        <v>-59.593645800344099</v>
      </c>
      <c r="H102" s="39">
        <v>40313</v>
      </c>
      <c r="I102" s="1">
        <v>7.02</v>
      </c>
      <c r="J102" s="1">
        <v>-19.867061472970502</v>
      </c>
      <c r="K102" s="1">
        <v>-43.831460884490099</v>
      </c>
      <c r="L102" s="40">
        <v>9.23</v>
      </c>
      <c r="M102" s="40">
        <v>-3.83</v>
      </c>
      <c r="N102" s="40"/>
      <c r="O102" s="39">
        <v>40313</v>
      </c>
      <c r="P102" s="40">
        <v>-11.51</v>
      </c>
      <c r="Q102" s="1">
        <v>-16.04</v>
      </c>
      <c r="R102" s="40">
        <v>48.56</v>
      </c>
      <c r="S102" s="40">
        <v>-2.6586507925204002</v>
      </c>
      <c r="U102" s="40">
        <v>27.24</v>
      </c>
      <c r="V102" s="1">
        <v>69.784784240221697</v>
      </c>
      <c r="W102" s="1">
        <v>58.8527144795612</v>
      </c>
      <c r="Y102" s="1">
        <v>-18.115320839571702</v>
      </c>
      <c r="Z102" s="40">
        <v>-8.93</v>
      </c>
      <c r="AA102" s="1">
        <v>84.72</v>
      </c>
      <c r="AC102" s="40">
        <v>32.29</v>
      </c>
      <c r="AD102" s="40">
        <v>-74.55</v>
      </c>
      <c r="AE102" s="1">
        <v>4.7337027904053599</v>
      </c>
      <c r="AG102" s="1">
        <v>60.4293503585764</v>
      </c>
      <c r="AH102" s="1">
        <v>38.645121826796597</v>
      </c>
      <c r="AI102" s="1">
        <v>-32.317852823308598</v>
      </c>
      <c r="AJ102" s="1">
        <v>32.9782910252421</v>
      </c>
    </row>
    <row r="103" spans="1:36">
      <c r="A103" s="39">
        <v>40344</v>
      </c>
      <c r="B103" s="1">
        <v>51.16</v>
      </c>
      <c r="C103" s="38">
        <v>68.42</v>
      </c>
      <c r="D103" s="38">
        <v>50.49</v>
      </c>
      <c r="E103" s="38">
        <v>-7.65</v>
      </c>
      <c r="F103" s="1">
        <v>-62.1736220148615</v>
      </c>
      <c r="H103" s="39">
        <v>40344</v>
      </c>
      <c r="I103" s="1">
        <v>6.15</v>
      </c>
      <c r="J103" s="1">
        <v>-20.928328528551098</v>
      </c>
      <c r="K103" s="1">
        <v>-45.632036738699099</v>
      </c>
      <c r="L103" s="40">
        <v>8.3699999999999992</v>
      </c>
      <c r="M103" s="40">
        <v>-4.4000000000000004</v>
      </c>
      <c r="N103" s="40"/>
      <c r="O103" s="39">
        <v>40344</v>
      </c>
      <c r="P103" s="40">
        <v>-9.4600000000000009</v>
      </c>
      <c r="Q103" s="1">
        <v>-17.13</v>
      </c>
      <c r="R103" s="40">
        <v>50.67</v>
      </c>
      <c r="S103" s="40">
        <v>-2.2629984676326198</v>
      </c>
      <c r="U103" s="40">
        <v>18.97</v>
      </c>
      <c r="V103" s="1">
        <v>61.818734449897597</v>
      </c>
      <c r="W103" s="1">
        <v>46.212517190699998</v>
      </c>
      <c r="Y103" s="1">
        <v>-15.891540156063201</v>
      </c>
      <c r="Z103" s="40">
        <v>-8.15</v>
      </c>
      <c r="AA103" s="1">
        <v>89.36</v>
      </c>
      <c r="AC103" s="40">
        <v>39.81</v>
      </c>
      <c r="AD103" s="40">
        <v>-73.22</v>
      </c>
      <c r="AE103" s="1">
        <v>13.860406501348701</v>
      </c>
      <c r="AG103" s="1">
        <v>66.910862789295095</v>
      </c>
      <c r="AH103" s="1">
        <v>35.948339306357397</v>
      </c>
      <c r="AI103" s="1">
        <v>-40.141962794113503</v>
      </c>
      <c r="AJ103" s="1">
        <v>35.306286303186297</v>
      </c>
    </row>
    <row r="104" spans="1:36">
      <c r="A104" s="39">
        <v>40374</v>
      </c>
      <c r="B104" s="1">
        <v>53.08</v>
      </c>
      <c r="C104" s="38">
        <v>69.19</v>
      </c>
      <c r="D104" s="38">
        <v>47.01</v>
      </c>
      <c r="E104" s="38">
        <v>-15.85</v>
      </c>
      <c r="F104" s="1">
        <v>-60.533552874426498</v>
      </c>
      <c r="H104" s="39">
        <v>40374</v>
      </c>
      <c r="I104" s="1">
        <v>5.25</v>
      </c>
      <c r="J104" s="1">
        <v>-22.247017752555799</v>
      </c>
      <c r="K104" s="1">
        <v>-47.318804891613098</v>
      </c>
      <c r="L104" s="40">
        <v>8.08</v>
      </c>
      <c r="M104" s="40">
        <v>-4.67</v>
      </c>
      <c r="N104" s="40"/>
      <c r="O104" s="39">
        <v>40374</v>
      </c>
      <c r="P104" s="40">
        <v>-4.0199999999999996</v>
      </c>
      <c r="Q104" s="1">
        <v>-13.72</v>
      </c>
      <c r="R104" s="40">
        <v>51.07</v>
      </c>
      <c r="S104" s="40">
        <v>-1.8673461427448299</v>
      </c>
      <c r="U104" s="40">
        <v>8.8699999999999992</v>
      </c>
      <c r="V104" s="1">
        <v>60.899755607033498</v>
      </c>
      <c r="W104" s="1">
        <v>43.669886915692402</v>
      </c>
      <c r="Y104" s="1">
        <v>-11.7024529212184</v>
      </c>
      <c r="Z104" s="40">
        <v>-9.43</v>
      </c>
      <c r="AA104" s="1">
        <v>90.76</v>
      </c>
      <c r="AC104" s="40">
        <v>46.42</v>
      </c>
      <c r="AD104" s="40">
        <v>-68.62</v>
      </c>
      <c r="AE104" s="1">
        <v>23.465597517194801</v>
      </c>
      <c r="AG104" s="1">
        <v>72.031989924607799</v>
      </c>
      <c r="AH104" s="1">
        <v>35.341955783804799</v>
      </c>
      <c r="AI104" s="1">
        <v>-43.745053218527403</v>
      </c>
      <c r="AJ104" s="1">
        <v>34.968480357790398</v>
      </c>
    </row>
    <row r="105" spans="1:36">
      <c r="A105" s="39">
        <v>40405</v>
      </c>
      <c r="B105" s="1">
        <v>55</v>
      </c>
      <c r="C105" s="38">
        <v>68.84</v>
      </c>
      <c r="D105" s="38">
        <v>41.15</v>
      </c>
      <c r="E105" s="38">
        <v>-25.72</v>
      </c>
      <c r="F105" s="1">
        <v>-58.893483733991403</v>
      </c>
      <c r="H105" s="39">
        <v>40405</v>
      </c>
      <c r="I105" s="1">
        <v>4.3499999999999996</v>
      </c>
      <c r="J105" s="1">
        <v>-23.565706976560399</v>
      </c>
      <c r="K105" s="1">
        <v>-48.951622005963998</v>
      </c>
      <c r="L105" s="40">
        <v>7.79</v>
      </c>
      <c r="M105" s="40">
        <v>-4.95</v>
      </c>
      <c r="N105" s="40"/>
      <c r="O105" s="39">
        <v>40405</v>
      </c>
      <c r="P105" s="40">
        <v>1.41</v>
      </c>
      <c r="Q105" s="1">
        <v>-10.32</v>
      </c>
      <c r="R105" s="40">
        <v>51.47</v>
      </c>
      <c r="S105" s="40">
        <v>-1.30768135296522</v>
      </c>
      <c r="U105" s="40">
        <v>-1.24</v>
      </c>
      <c r="V105" s="1">
        <v>59.980776764169299</v>
      </c>
      <c r="W105" s="1">
        <v>41.127256640684799</v>
      </c>
      <c r="Y105" s="1">
        <v>-7.5133656863736604</v>
      </c>
      <c r="Z105" s="40">
        <v>-10.7</v>
      </c>
      <c r="AA105" s="1">
        <v>92.16</v>
      </c>
      <c r="AC105" s="40">
        <v>53.03</v>
      </c>
      <c r="AD105" s="40">
        <v>-64.02</v>
      </c>
      <c r="AE105" s="1">
        <v>33.070788533040897</v>
      </c>
      <c r="AG105" s="1">
        <v>77.153117059920405</v>
      </c>
      <c r="AH105" s="1">
        <v>34.735572261252102</v>
      </c>
      <c r="AI105" s="1">
        <v>-47.348143642941302</v>
      </c>
      <c r="AJ105" s="1">
        <v>34.630674412394498</v>
      </c>
    </row>
    <row r="106" spans="1:36">
      <c r="A106" s="39">
        <v>40436</v>
      </c>
      <c r="B106" s="1">
        <v>58.57</v>
      </c>
      <c r="C106" s="38">
        <v>68.5</v>
      </c>
      <c r="D106" s="38">
        <v>35.299999999999997</v>
      </c>
      <c r="E106" s="38">
        <v>-35.58</v>
      </c>
      <c r="F106" s="1">
        <v>-56.899094700510503</v>
      </c>
      <c r="H106" s="39">
        <v>40436</v>
      </c>
      <c r="I106" s="1">
        <v>3.38</v>
      </c>
      <c r="J106" s="1">
        <v>-27.002321763279198</v>
      </c>
      <c r="K106" s="1">
        <v>-51.0079242080608</v>
      </c>
      <c r="L106" s="40">
        <v>7.79</v>
      </c>
      <c r="M106" s="40">
        <v>-5.04</v>
      </c>
      <c r="N106" s="40"/>
      <c r="O106" s="39">
        <v>40436</v>
      </c>
      <c r="P106" s="40">
        <v>8.41</v>
      </c>
      <c r="Q106" s="1">
        <v>-6.71</v>
      </c>
      <c r="R106" s="40">
        <v>47.81</v>
      </c>
      <c r="S106" s="40">
        <v>-0.74801656318560295</v>
      </c>
      <c r="U106" s="40">
        <v>-4.4800000000000004</v>
      </c>
      <c r="V106" s="1">
        <v>63.354828959757903</v>
      </c>
      <c r="W106" s="1">
        <v>46.930475084324598</v>
      </c>
      <c r="Y106" s="1">
        <v>-3.4927250612388101</v>
      </c>
      <c r="Z106" s="40">
        <v>-12.88</v>
      </c>
      <c r="AA106" s="1">
        <v>95.67</v>
      </c>
      <c r="AC106" s="40">
        <v>60.36</v>
      </c>
      <c r="AD106" s="40">
        <v>-59.1</v>
      </c>
      <c r="AE106" s="1">
        <v>45.256996185641199</v>
      </c>
      <c r="AG106" s="1">
        <v>78.290814578158205</v>
      </c>
      <c r="AH106" s="1">
        <v>36.398708820823799</v>
      </c>
      <c r="AI106" s="1">
        <v>-49.951326768178703</v>
      </c>
      <c r="AJ106" s="1">
        <v>30.932077872016301</v>
      </c>
    </row>
    <row r="107" spans="1:36">
      <c r="A107" s="39">
        <v>40466</v>
      </c>
      <c r="B107" s="1">
        <v>62.14</v>
      </c>
      <c r="C107" s="38">
        <v>68.16</v>
      </c>
      <c r="D107" s="38">
        <v>29.45</v>
      </c>
      <c r="E107" s="38">
        <v>-45.45</v>
      </c>
      <c r="F107" s="1">
        <v>-54.904705667029702</v>
      </c>
      <c r="H107" s="39">
        <v>40466</v>
      </c>
      <c r="I107" s="1">
        <v>2.41</v>
      </c>
      <c r="J107" s="1">
        <v>-30.438936549997901</v>
      </c>
      <c r="K107" s="1">
        <v>-51.928841090721697</v>
      </c>
      <c r="L107" s="40">
        <v>7.79</v>
      </c>
      <c r="M107" s="40">
        <v>-5.12</v>
      </c>
      <c r="N107" s="40"/>
      <c r="O107" s="39">
        <v>40466</v>
      </c>
      <c r="P107" s="40">
        <v>15.41</v>
      </c>
      <c r="Q107" s="1">
        <v>-3.1</v>
      </c>
      <c r="R107" s="40">
        <v>44.14</v>
      </c>
      <c r="S107" s="40">
        <v>-0.18835177340598799</v>
      </c>
      <c r="U107" s="40">
        <v>-7.73</v>
      </c>
      <c r="V107" s="1">
        <v>66.7288811553464</v>
      </c>
      <c r="W107" s="1">
        <v>52.733693527964398</v>
      </c>
      <c r="Y107" s="1">
        <v>0.527915563896037</v>
      </c>
      <c r="Z107" s="40">
        <v>-15.06</v>
      </c>
      <c r="AA107" s="1">
        <v>99.18</v>
      </c>
      <c r="AC107" s="40">
        <v>67.680000000000007</v>
      </c>
      <c r="AD107" s="40">
        <v>-54.19</v>
      </c>
      <c r="AE107" s="1">
        <v>57.443203838241402</v>
      </c>
      <c r="AG107" s="1">
        <v>79.428512096396005</v>
      </c>
      <c r="AH107" s="1">
        <v>38.061845380395397</v>
      </c>
      <c r="AI107" s="1">
        <v>-52.554509893416103</v>
      </c>
      <c r="AJ107" s="1">
        <v>27.233481331638</v>
      </c>
    </row>
    <row r="108" spans="1:36">
      <c r="A108" s="39">
        <v>40497</v>
      </c>
      <c r="B108" s="1">
        <v>72.7</v>
      </c>
      <c r="C108" s="38">
        <v>67.290000000000006</v>
      </c>
      <c r="D108" s="38">
        <v>22.12</v>
      </c>
      <c r="E108" s="38">
        <v>-51.44</v>
      </c>
      <c r="F108" s="1">
        <v>-55.598117911957203</v>
      </c>
      <c r="H108" s="39">
        <v>40497</v>
      </c>
      <c r="I108" s="1">
        <v>1.86</v>
      </c>
      <c r="J108" s="1">
        <v>-34.284533240443302</v>
      </c>
      <c r="K108" s="1">
        <v>-52.5629819775139</v>
      </c>
      <c r="L108" s="40">
        <v>7.9</v>
      </c>
      <c r="M108" s="40">
        <v>-5.01</v>
      </c>
      <c r="N108" s="40"/>
      <c r="O108" s="39">
        <v>40497</v>
      </c>
      <c r="P108" s="40">
        <v>21.6</v>
      </c>
      <c r="Q108" s="1">
        <v>-0.22</v>
      </c>
      <c r="R108" s="40">
        <v>39.76</v>
      </c>
      <c r="S108" s="40">
        <v>0.53554706923518203</v>
      </c>
      <c r="U108" s="40">
        <v>-2.83</v>
      </c>
      <c r="V108" s="1">
        <v>74.088109826741402</v>
      </c>
      <c r="W108" s="1">
        <v>63.633594096949203</v>
      </c>
      <c r="Y108" s="1">
        <v>2.8942562320450098</v>
      </c>
      <c r="Z108" s="40">
        <v>-17.190000000000001</v>
      </c>
      <c r="AA108" s="1">
        <v>107.85</v>
      </c>
      <c r="AC108" s="40">
        <v>74.8</v>
      </c>
      <c r="AD108" s="40">
        <v>-50.45</v>
      </c>
      <c r="AE108" s="1">
        <v>64.666243889957499</v>
      </c>
      <c r="AG108" s="1">
        <v>74.847422108242199</v>
      </c>
      <c r="AH108" s="1">
        <v>39.941876740823098</v>
      </c>
      <c r="AI108" s="1">
        <v>-54.634042491964102</v>
      </c>
      <c r="AJ108" s="1">
        <v>21.737643919020599</v>
      </c>
    </row>
    <row r="109" spans="1:36">
      <c r="A109" s="39">
        <v>40527</v>
      </c>
      <c r="B109" s="1">
        <v>83.25</v>
      </c>
      <c r="C109" s="38">
        <v>66.41</v>
      </c>
      <c r="D109" s="38">
        <v>14.79</v>
      </c>
      <c r="E109" s="38">
        <v>-57.44</v>
      </c>
      <c r="F109" s="1">
        <v>-56.291530156884697</v>
      </c>
      <c r="H109" s="39">
        <v>40527</v>
      </c>
      <c r="I109" s="1">
        <v>1.32</v>
      </c>
      <c r="J109" s="1">
        <v>-38.1301299308886</v>
      </c>
      <c r="K109" s="1">
        <v>-53.683594626449398</v>
      </c>
      <c r="L109" s="40">
        <v>8.02</v>
      </c>
      <c r="M109" s="40">
        <v>-4.8899999999999997</v>
      </c>
      <c r="N109" s="40"/>
      <c r="O109" s="39">
        <v>40527</v>
      </c>
      <c r="P109" s="40">
        <v>27.78</v>
      </c>
      <c r="Q109" s="1">
        <v>2.66</v>
      </c>
      <c r="R109" s="40">
        <v>35.380000000000003</v>
      </c>
      <c r="S109" s="40">
        <v>1.2594459118763499</v>
      </c>
      <c r="U109" s="40">
        <v>2.0699999999999998</v>
      </c>
      <c r="V109" s="1">
        <v>81.447338498136403</v>
      </c>
      <c r="W109" s="1">
        <v>74.5334946659341</v>
      </c>
      <c r="Y109" s="1">
        <v>5.2605969001939803</v>
      </c>
      <c r="Z109" s="40">
        <v>-19.309999999999999</v>
      </c>
      <c r="AA109" s="1">
        <v>116.52</v>
      </c>
      <c r="AC109" s="40">
        <v>81.92</v>
      </c>
      <c r="AD109" s="40">
        <v>-46.7</v>
      </c>
      <c r="AE109" s="1">
        <v>71.889283941673597</v>
      </c>
      <c r="AG109" s="1">
        <v>70.266332120088293</v>
      </c>
      <c r="AH109" s="1">
        <v>41.821908101250798</v>
      </c>
      <c r="AI109" s="1">
        <v>-56.713575090512201</v>
      </c>
      <c r="AJ109" s="1">
        <v>16.241806506403101</v>
      </c>
    </row>
    <row r="110" spans="1:36">
      <c r="A110" s="39">
        <v>40558</v>
      </c>
      <c r="B110" s="1">
        <v>98.22</v>
      </c>
      <c r="C110" s="38">
        <v>65.540000000000006</v>
      </c>
      <c r="D110" s="38">
        <v>7.46</v>
      </c>
      <c r="E110" s="38">
        <v>-63.43</v>
      </c>
      <c r="F110" s="1">
        <v>-55.9130197270214</v>
      </c>
      <c r="H110" s="39">
        <v>40558</v>
      </c>
      <c r="I110" s="1">
        <v>1</v>
      </c>
      <c r="J110" s="1">
        <v>-38.673863836762401</v>
      </c>
      <c r="K110" s="1">
        <v>-53.929163212966202</v>
      </c>
      <c r="L110" s="40">
        <v>8.27</v>
      </c>
      <c r="M110" s="40">
        <v>-4.67</v>
      </c>
      <c r="N110" s="40"/>
      <c r="O110" s="39">
        <v>40558</v>
      </c>
      <c r="P110" s="40">
        <v>29.04</v>
      </c>
      <c r="Q110" s="1">
        <v>2.27</v>
      </c>
      <c r="R110" s="40">
        <v>28.5</v>
      </c>
      <c r="S110" s="40">
        <v>1.98334475451752</v>
      </c>
      <c r="U110" s="40">
        <v>10.1</v>
      </c>
      <c r="V110" s="1">
        <v>90.875380748863194</v>
      </c>
      <c r="W110" s="1">
        <v>88.025768871467093</v>
      </c>
      <c r="Y110" s="1">
        <v>5.3419285196087101</v>
      </c>
      <c r="Z110" s="40">
        <v>-21.15</v>
      </c>
      <c r="AA110" s="1">
        <v>130.4</v>
      </c>
      <c r="AC110" s="40">
        <v>84.83</v>
      </c>
      <c r="AD110" s="40">
        <v>-37.299999999999997</v>
      </c>
      <c r="AE110" s="1">
        <v>74.524215399414601</v>
      </c>
      <c r="AG110" s="1">
        <v>63.683147820169602</v>
      </c>
      <c r="AH110" s="1">
        <v>42.360339616724403</v>
      </c>
      <c r="AI110" s="1">
        <v>-50.623239099611602</v>
      </c>
      <c r="AJ110" s="1">
        <v>10.087468639994499</v>
      </c>
    </row>
    <row r="111" spans="1:36">
      <c r="A111" s="39">
        <v>40589</v>
      </c>
      <c r="B111" s="1">
        <v>113.18</v>
      </c>
      <c r="C111" s="38">
        <v>63.51</v>
      </c>
      <c r="D111" s="38">
        <v>1.01</v>
      </c>
      <c r="E111" s="38">
        <v>-67.239999999999995</v>
      </c>
      <c r="F111" s="1">
        <v>-55.534509297158202</v>
      </c>
      <c r="H111" s="39">
        <v>40589</v>
      </c>
      <c r="I111" s="1">
        <v>0.69</v>
      </c>
      <c r="J111" s="1">
        <v>-39.217597742636201</v>
      </c>
      <c r="K111" s="1">
        <v>-53.6116772339806</v>
      </c>
      <c r="L111" s="40">
        <v>8.52</v>
      </c>
      <c r="M111" s="40">
        <v>-4.4400000000000004</v>
      </c>
      <c r="N111" s="40"/>
      <c r="O111" s="39">
        <v>40589</v>
      </c>
      <c r="P111" s="40">
        <v>30.29</v>
      </c>
      <c r="Q111" s="1">
        <v>1.88</v>
      </c>
      <c r="R111" s="40">
        <v>21.62</v>
      </c>
      <c r="S111" s="40">
        <v>2.5210038924879901</v>
      </c>
      <c r="U111" s="40">
        <v>18.14</v>
      </c>
      <c r="V111" s="1">
        <v>100.30342299959</v>
      </c>
      <c r="W111" s="1">
        <v>101.518043077</v>
      </c>
      <c r="Y111" s="1">
        <v>5.4232601390234301</v>
      </c>
      <c r="Z111" s="40">
        <v>-23</v>
      </c>
      <c r="AA111" s="1">
        <v>144.28</v>
      </c>
      <c r="AC111" s="40">
        <v>87.74</v>
      </c>
      <c r="AD111" s="40">
        <v>-27.9</v>
      </c>
      <c r="AE111" s="1">
        <v>77.159146857155605</v>
      </c>
      <c r="AG111" s="1">
        <v>57.099963520250903</v>
      </c>
      <c r="AH111" s="1">
        <v>42.8987711321981</v>
      </c>
      <c r="AI111" s="1">
        <v>-44.532903108710997</v>
      </c>
      <c r="AJ111" s="1">
        <v>3.93313077358594</v>
      </c>
    </row>
    <row r="112" spans="1:36">
      <c r="A112" s="39">
        <v>40617</v>
      </c>
      <c r="B112" s="1">
        <v>122.55</v>
      </c>
      <c r="C112" s="38">
        <v>61.48</v>
      </c>
      <c r="D112" s="38">
        <v>-5.43</v>
      </c>
      <c r="E112" s="38">
        <v>-71.040000000000006</v>
      </c>
      <c r="F112" s="1">
        <v>-54.097473335183203</v>
      </c>
      <c r="H112" s="39">
        <v>40617</v>
      </c>
      <c r="I112" s="1">
        <v>0.27</v>
      </c>
      <c r="J112" s="1">
        <v>-37.235882004237503</v>
      </c>
      <c r="K112" s="1">
        <v>-53.9114281408078</v>
      </c>
      <c r="L112" s="40">
        <v>8.67</v>
      </c>
      <c r="M112" s="40">
        <v>-4.3</v>
      </c>
      <c r="N112" s="40"/>
      <c r="O112" s="39">
        <v>40617</v>
      </c>
      <c r="P112" s="40">
        <v>30.1</v>
      </c>
      <c r="Q112" s="1">
        <v>5.54</v>
      </c>
      <c r="R112" s="40">
        <v>16.36</v>
      </c>
      <c r="S112" s="40">
        <v>3.0586630304584501</v>
      </c>
      <c r="U112" s="40">
        <v>24.48</v>
      </c>
      <c r="V112" s="1">
        <v>104.919555147423</v>
      </c>
      <c r="W112" s="1">
        <v>110.650988555935</v>
      </c>
      <c r="Y112" s="1">
        <v>2.4934560124871501</v>
      </c>
      <c r="Z112" s="40">
        <v>-24.16</v>
      </c>
      <c r="AA112" s="1">
        <v>155.79</v>
      </c>
      <c r="AC112" s="40">
        <v>88.04</v>
      </c>
      <c r="AD112" s="40">
        <v>-17.2</v>
      </c>
      <c r="AE112" s="1">
        <v>80.5538555214372</v>
      </c>
      <c r="AG112" s="1">
        <v>48.881957844177499</v>
      </c>
      <c r="AH112" s="1">
        <v>41.832358513559697</v>
      </c>
      <c r="AI112" s="1">
        <v>-40.7133912645781</v>
      </c>
      <c r="AJ112" s="1">
        <v>-1.73032988752739</v>
      </c>
    </row>
    <row r="113" spans="1:36">
      <c r="A113" s="39">
        <v>40648</v>
      </c>
      <c r="B113" s="1">
        <v>131.91999999999999</v>
      </c>
      <c r="C113" s="38">
        <v>59.45</v>
      </c>
      <c r="D113" s="38">
        <v>-11.88</v>
      </c>
      <c r="E113" s="38">
        <v>-74.849999999999994</v>
      </c>
      <c r="F113" s="1">
        <v>-52.660437373208197</v>
      </c>
      <c r="H113" s="39">
        <v>40648</v>
      </c>
      <c r="I113" s="1">
        <v>-0.16</v>
      </c>
      <c r="J113" s="1">
        <v>-35.254166265838798</v>
      </c>
      <c r="K113" s="1">
        <v>-54.397381364014102</v>
      </c>
      <c r="L113" s="40">
        <v>8.82</v>
      </c>
      <c r="M113" s="40">
        <v>-4.16</v>
      </c>
      <c r="N113" s="40"/>
      <c r="O113" s="39">
        <v>40648</v>
      </c>
      <c r="P113" s="40">
        <v>29.91</v>
      </c>
      <c r="Q113" s="1">
        <v>9.1999999999999993</v>
      </c>
      <c r="R113" s="40">
        <v>11.09</v>
      </c>
      <c r="S113" s="40">
        <v>3.5963221684289102</v>
      </c>
      <c r="U113" s="40">
        <v>30.82</v>
      </c>
      <c r="V113" s="1">
        <v>109.53568729525701</v>
      </c>
      <c r="W113" s="1">
        <v>119.783934034871</v>
      </c>
      <c r="Y113" s="1">
        <v>-0.43634811404912999</v>
      </c>
      <c r="Z113" s="40">
        <v>-25.32</v>
      </c>
      <c r="AA113" s="1">
        <v>167.31</v>
      </c>
      <c r="AC113" s="40">
        <v>88.34</v>
      </c>
      <c r="AD113" s="40">
        <v>-6.51</v>
      </c>
      <c r="AE113" s="1">
        <v>83.948564185718695</v>
      </c>
      <c r="AG113" s="1">
        <v>40.663952168104203</v>
      </c>
      <c r="AH113" s="1">
        <v>40.765945894921401</v>
      </c>
      <c r="AI113" s="1">
        <v>-36.893879420445202</v>
      </c>
      <c r="AJ113" s="1">
        <v>-7.3937905486407196</v>
      </c>
    </row>
    <row r="114" spans="1:36">
      <c r="A114" s="39">
        <v>40678</v>
      </c>
      <c r="B114" s="1">
        <v>135.63999999999999</v>
      </c>
      <c r="C114" s="38">
        <v>56.62</v>
      </c>
      <c r="D114" s="38">
        <v>-16.22</v>
      </c>
      <c r="E114" s="38">
        <v>-75.3</v>
      </c>
      <c r="F114" s="1">
        <v>-50.088153540028102</v>
      </c>
      <c r="H114" s="39">
        <v>40678</v>
      </c>
      <c r="I114" s="1">
        <v>-0.66</v>
      </c>
      <c r="J114" s="1">
        <v>-31.9181112674807</v>
      </c>
      <c r="K114" s="1">
        <v>-54.8429270132903</v>
      </c>
      <c r="L114" s="40">
        <v>8.89</v>
      </c>
      <c r="M114" s="40">
        <v>-4.04</v>
      </c>
      <c r="N114" s="40"/>
      <c r="O114" s="39">
        <v>40678</v>
      </c>
      <c r="P114" s="40">
        <v>30.31</v>
      </c>
      <c r="Q114" s="1">
        <v>17.84</v>
      </c>
      <c r="R114" s="40">
        <v>10.65</v>
      </c>
      <c r="S114" s="40">
        <v>3.95651077191157</v>
      </c>
      <c r="U114" s="40">
        <v>31.37</v>
      </c>
      <c r="V114" s="1">
        <v>111.687138176381</v>
      </c>
      <c r="W114" s="1">
        <v>123.198304438991</v>
      </c>
      <c r="Y114" s="1">
        <v>-4.5365209472281496</v>
      </c>
      <c r="Z114" s="40">
        <v>-25.05</v>
      </c>
      <c r="AA114" s="1">
        <v>172.51</v>
      </c>
      <c r="AC114" s="40">
        <v>86.31</v>
      </c>
      <c r="AD114" s="40">
        <v>2.4900000000000002</v>
      </c>
      <c r="AE114" s="1">
        <v>80.953339733335199</v>
      </c>
      <c r="AG114" s="1">
        <v>31.884783837416101</v>
      </c>
      <c r="AH114" s="1">
        <v>38.058189455714199</v>
      </c>
      <c r="AI114" s="1">
        <v>-35.707244231136599</v>
      </c>
      <c r="AJ114" s="1">
        <v>-10.9759373769314</v>
      </c>
    </row>
    <row r="115" spans="1:36">
      <c r="A115" s="39">
        <v>40709</v>
      </c>
      <c r="B115" s="1">
        <v>139.37</v>
      </c>
      <c r="C115" s="38">
        <v>53.78</v>
      </c>
      <c r="D115" s="38">
        <v>-20.57</v>
      </c>
      <c r="E115" s="38">
        <v>-75.739999999999995</v>
      </c>
      <c r="F115" s="1">
        <v>-47.5158697068481</v>
      </c>
      <c r="H115" s="39">
        <v>40709</v>
      </c>
      <c r="I115" s="1">
        <v>-1.1599999999999999</v>
      </c>
      <c r="J115" s="1">
        <v>-28.582056269122599</v>
      </c>
      <c r="K115" s="1">
        <v>-55.578423722086498</v>
      </c>
      <c r="L115" s="40">
        <v>8.9600000000000009</v>
      </c>
      <c r="M115" s="40">
        <v>-3.92</v>
      </c>
      <c r="N115" s="40"/>
      <c r="O115" s="39">
        <v>40709</v>
      </c>
      <c r="P115" s="40">
        <v>30.7</v>
      </c>
      <c r="Q115" s="1">
        <v>26.49</v>
      </c>
      <c r="R115" s="40">
        <v>10.199999999999999</v>
      </c>
      <c r="S115" s="40">
        <v>4.3166993753942204</v>
      </c>
      <c r="U115" s="40">
        <v>31.93</v>
      </c>
      <c r="V115" s="1">
        <v>113.838589057504</v>
      </c>
      <c r="W115" s="1">
        <v>126.612674843112</v>
      </c>
      <c r="Y115" s="1">
        <v>-8.6366937804071693</v>
      </c>
      <c r="Z115" s="40">
        <v>-24.78</v>
      </c>
      <c r="AA115" s="1">
        <v>177.71</v>
      </c>
      <c r="AC115" s="40">
        <v>84.28</v>
      </c>
      <c r="AD115" s="40">
        <v>11.49</v>
      </c>
      <c r="AE115" s="1">
        <v>77.958115280951702</v>
      </c>
      <c r="AG115" s="1">
        <v>23.105615506728</v>
      </c>
      <c r="AH115" s="1">
        <v>35.350433016507097</v>
      </c>
      <c r="AI115" s="1">
        <v>-34.520609041828003</v>
      </c>
      <c r="AJ115" s="1">
        <v>-14.5580842052221</v>
      </c>
    </row>
    <row r="116" spans="1:36">
      <c r="A116" s="39">
        <v>40739</v>
      </c>
      <c r="B116" s="1">
        <v>132.9</v>
      </c>
      <c r="C116" s="38">
        <v>50.94</v>
      </c>
      <c r="D116" s="38">
        <v>-24.92</v>
      </c>
      <c r="E116" s="38">
        <v>-76.19</v>
      </c>
      <c r="F116" s="1">
        <v>-46.401628785728299</v>
      </c>
      <c r="H116" s="39">
        <v>40739</v>
      </c>
      <c r="I116" s="1">
        <v>-2.0099999999999998</v>
      </c>
      <c r="J116" s="1">
        <v>-26.785357131213999</v>
      </c>
      <c r="K116" s="1">
        <v>-56.323782145144698</v>
      </c>
      <c r="L116" s="40">
        <v>8.8800000000000008</v>
      </c>
      <c r="M116" s="40">
        <v>-3.96</v>
      </c>
      <c r="N116" s="40"/>
      <c r="O116" s="39">
        <v>40739</v>
      </c>
      <c r="P116" s="40">
        <v>33.71</v>
      </c>
      <c r="Q116" s="1">
        <v>34.5</v>
      </c>
      <c r="R116" s="40">
        <v>13.34</v>
      </c>
      <c r="S116" s="40">
        <v>4.67688797887687</v>
      </c>
      <c r="U116" s="40">
        <v>23.97</v>
      </c>
      <c r="V116" s="1">
        <v>111.590318229818</v>
      </c>
      <c r="W116" s="1">
        <v>124.909903823281</v>
      </c>
      <c r="Y116" s="1">
        <v>-11.9426156132087</v>
      </c>
      <c r="Z116" s="40">
        <v>-22.64</v>
      </c>
      <c r="AA116" s="1">
        <v>178.42</v>
      </c>
      <c r="AC116" s="40">
        <v>79.489999999999995</v>
      </c>
      <c r="AD116" s="40">
        <v>17.100000000000001</v>
      </c>
      <c r="AE116" s="1">
        <v>73.7640270168406</v>
      </c>
      <c r="AG116" s="1">
        <v>13.2291126850706</v>
      </c>
      <c r="AH116" s="1">
        <v>31.025651648574101</v>
      </c>
      <c r="AI116" s="1">
        <v>-33.844976135171898</v>
      </c>
      <c r="AJ116" s="1">
        <v>-15.623997175289301</v>
      </c>
    </row>
    <row r="117" spans="1:36">
      <c r="A117" s="39">
        <v>40770</v>
      </c>
      <c r="B117" s="1">
        <v>126.43</v>
      </c>
      <c r="C117" s="38">
        <v>46.46</v>
      </c>
      <c r="D117" s="38">
        <v>-28.11</v>
      </c>
      <c r="E117" s="38">
        <v>-77.22</v>
      </c>
      <c r="F117" s="1">
        <v>-45.287387864608398</v>
      </c>
      <c r="H117" s="39">
        <v>40770</v>
      </c>
      <c r="I117" s="1">
        <v>-2.87</v>
      </c>
      <c r="J117" s="1">
        <v>-24.988657993305399</v>
      </c>
      <c r="K117" s="1">
        <v>-56.595465027991402</v>
      </c>
      <c r="L117" s="40">
        <v>8.7899999999999991</v>
      </c>
      <c r="M117" s="40">
        <v>-4</v>
      </c>
      <c r="N117" s="40"/>
      <c r="O117" s="39">
        <v>40770</v>
      </c>
      <c r="P117" s="40">
        <v>36.72</v>
      </c>
      <c r="Q117" s="1">
        <v>42.52</v>
      </c>
      <c r="R117" s="40">
        <v>16.47</v>
      </c>
      <c r="S117" s="40">
        <v>5.0609664004326502</v>
      </c>
      <c r="U117" s="40">
        <v>16.010000000000002</v>
      </c>
      <c r="V117" s="1">
        <v>109.342047402131</v>
      </c>
      <c r="W117" s="1">
        <v>123.207132803451</v>
      </c>
      <c r="Y117" s="1">
        <v>-15.2485374460102</v>
      </c>
      <c r="Z117" s="40">
        <v>-20.51</v>
      </c>
      <c r="AA117" s="1">
        <v>179.13</v>
      </c>
      <c r="AC117" s="40">
        <v>74.69</v>
      </c>
      <c r="AD117" s="40">
        <v>22.71</v>
      </c>
      <c r="AE117" s="1">
        <v>69.569938752729499</v>
      </c>
      <c r="AG117" s="1">
        <v>3.35260986341325</v>
      </c>
      <c r="AH117" s="1">
        <v>26.700870280641201</v>
      </c>
      <c r="AI117" s="1">
        <v>-33.169343228515899</v>
      </c>
      <c r="AJ117" s="1">
        <v>-16.6899101453565</v>
      </c>
    </row>
    <row r="118" spans="1:36">
      <c r="A118" s="39">
        <v>40801</v>
      </c>
      <c r="B118" s="1">
        <v>110.21</v>
      </c>
      <c r="C118" s="38">
        <v>41.98</v>
      </c>
      <c r="D118" s="38">
        <v>-31.31</v>
      </c>
      <c r="E118" s="38">
        <v>-78.25</v>
      </c>
      <c r="F118" s="1">
        <v>-47.132253680039703</v>
      </c>
      <c r="H118" s="39">
        <v>40801</v>
      </c>
      <c r="I118" s="1">
        <v>-3.59</v>
      </c>
      <c r="J118" s="1">
        <v>-27.010334782384799</v>
      </c>
      <c r="K118" s="1">
        <v>-56.984024801737199</v>
      </c>
      <c r="L118" s="40">
        <v>8.4</v>
      </c>
      <c r="M118" s="40">
        <v>-4.29</v>
      </c>
      <c r="N118" s="40"/>
      <c r="O118" s="39">
        <v>40801</v>
      </c>
      <c r="P118" s="40">
        <v>37.99</v>
      </c>
      <c r="Q118" s="1">
        <v>47.02</v>
      </c>
      <c r="R118" s="40">
        <v>22.21</v>
      </c>
      <c r="S118" s="40">
        <v>5.4450448219884402</v>
      </c>
      <c r="U118" s="40">
        <v>1.84</v>
      </c>
      <c r="V118" s="1">
        <v>106.426619771047</v>
      </c>
      <c r="W118" s="1">
        <v>116.168099341218</v>
      </c>
      <c r="Y118" s="1">
        <v>-17.6924291314225</v>
      </c>
      <c r="Z118" s="40">
        <v>-17.420000000000002</v>
      </c>
      <c r="AA118" s="1">
        <v>176.55</v>
      </c>
      <c r="AC118" s="40">
        <v>71.72</v>
      </c>
      <c r="AD118" s="40">
        <v>20.23</v>
      </c>
      <c r="AE118" s="1">
        <v>68.694162889218205</v>
      </c>
      <c r="AG118" s="1">
        <v>-5.2497810767900202</v>
      </c>
      <c r="AH118" s="1">
        <v>22.310905599498199</v>
      </c>
      <c r="AI118" s="1">
        <v>-33.002054852227502</v>
      </c>
      <c r="AJ118" s="1">
        <v>-12.5844163859206</v>
      </c>
    </row>
    <row r="119" spans="1:36">
      <c r="A119" s="39">
        <v>40831</v>
      </c>
      <c r="B119" s="1">
        <v>94</v>
      </c>
      <c r="C119" s="38">
        <v>37.49</v>
      </c>
      <c r="D119" s="38">
        <v>-34.51</v>
      </c>
      <c r="E119" s="38">
        <v>-79.28</v>
      </c>
      <c r="F119" s="1">
        <v>-48.977119495470902</v>
      </c>
      <c r="H119" s="39">
        <v>40831</v>
      </c>
      <c r="I119" s="1">
        <v>-4.32</v>
      </c>
      <c r="J119" s="1">
        <v>-29.0320115714641</v>
      </c>
      <c r="K119" s="1">
        <v>-58.4349048938302</v>
      </c>
      <c r="L119" s="40">
        <v>8.02</v>
      </c>
      <c r="M119" s="40">
        <v>-4.59</v>
      </c>
      <c r="N119" s="40"/>
      <c r="O119" s="39">
        <v>40831</v>
      </c>
      <c r="P119" s="40">
        <v>39.26</v>
      </c>
      <c r="Q119" s="1">
        <v>51.52</v>
      </c>
      <c r="R119" s="40">
        <v>27.94</v>
      </c>
      <c r="S119" s="40">
        <v>5.8291232435442204</v>
      </c>
      <c r="U119" s="40">
        <v>-12.34</v>
      </c>
      <c r="V119" s="1">
        <v>103.511192139963</v>
      </c>
      <c r="W119" s="1">
        <v>109.129065878985</v>
      </c>
      <c r="Y119" s="1">
        <v>-20.1363208168348</v>
      </c>
      <c r="Z119" s="40">
        <v>-14.32</v>
      </c>
      <c r="AA119" s="1">
        <v>173.97</v>
      </c>
      <c r="AC119" s="40">
        <v>68.75</v>
      </c>
      <c r="AD119" s="40">
        <v>17.75</v>
      </c>
      <c r="AE119" s="1">
        <v>67.818387025706798</v>
      </c>
      <c r="AG119" s="1">
        <v>-13.8521720169933</v>
      </c>
      <c r="AH119" s="1">
        <v>17.9209409183552</v>
      </c>
      <c r="AI119" s="1">
        <v>-32.834766475939198</v>
      </c>
      <c r="AJ119" s="1">
        <v>-8.4789226264846604</v>
      </c>
    </row>
    <row r="120" spans="1:36">
      <c r="A120" s="39">
        <v>40862</v>
      </c>
      <c r="B120" s="1">
        <v>76.86</v>
      </c>
      <c r="C120" s="38">
        <v>30.27</v>
      </c>
      <c r="D120" s="38">
        <v>-38.119999999999997</v>
      </c>
      <c r="E120" s="38">
        <v>-83.37</v>
      </c>
      <c r="F120" s="1">
        <v>-51.9031623795874</v>
      </c>
      <c r="H120" s="39">
        <v>40862</v>
      </c>
      <c r="I120" s="1">
        <v>-4.7300000000000004</v>
      </c>
      <c r="J120" s="1">
        <v>-31.211933146227601</v>
      </c>
      <c r="K120" s="1">
        <v>-60.151561214090897</v>
      </c>
      <c r="L120" s="40">
        <v>7.51</v>
      </c>
      <c r="M120" s="40">
        <v>-4.96</v>
      </c>
      <c r="N120" s="40"/>
      <c r="O120" s="39">
        <v>40862</v>
      </c>
      <c r="P120" s="40">
        <v>39.840000000000003</v>
      </c>
      <c r="Q120" s="1">
        <v>48.97</v>
      </c>
      <c r="R120" s="40">
        <v>32.299999999999997</v>
      </c>
      <c r="S120" s="40">
        <v>6.2300634796719097</v>
      </c>
      <c r="U120" s="40">
        <v>-27.78</v>
      </c>
      <c r="V120" s="1">
        <v>96.528848941726494</v>
      </c>
      <c r="W120" s="1">
        <v>96.438821972173201</v>
      </c>
      <c r="Y120" s="1">
        <v>-19.889367032739599</v>
      </c>
      <c r="Z120" s="40">
        <v>-12.17</v>
      </c>
      <c r="AA120" s="1">
        <v>171.35</v>
      </c>
      <c r="AC120" s="40">
        <v>69.599999999999994</v>
      </c>
      <c r="AD120" s="40">
        <v>17.89</v>
      </c>
      <c r="AE120" s="1">
        <v>70.237930824275594</v>
      </c>
      <c r="AG120" s="1">
        <v>-20.925200414043299</v>
      </c>
      <c r="AH120" s="1">
        <v>12.834957194079401</v>
      </c>
      <c r="AI120" s="1">
        <v>-33.2214190202655</v>
      </c>
      <c r="AJ120" s="1">
        <v>-2.1884584668942901</v>
      </c>
    </row>
    <row r="121" spans="1:36">
      <c r="A121" s="39">
        <v>40892</v>
      </c>
      <c r="B121" s="1">
        <v>59.72</v>
      </c>
      <c r="C121" s="38">
        <v>23.04</v>
      </c>
      <c r="D121" s="38">
        <v>-41.74</v>
      </c>
      <c r="E121" s="38">
        <v>-87.46</v>
      </c>
      <c r="F121" s="1">
        <v>-54.829205263703898</v>
      </c>
      <c r="H121" s="39">
        <v>40892</v>
      </c>
      <c r="I121" s="1">
        <v>-5.14</v>
      </c>
      <c r="J121" s="1">
        <v>-33.391854720991098</v>
      </c>
      <c r="K121" s="1">
        <v>-61.387655019701597</v>
      </c>
      <c r="L121" s="40">
        <v>7</v>
      </c>
      <c r="M121" s="40">
        <v>-5.33</v>
      </c>
      <c r="N121" s="40"/>
      <c r="O121" s="39">
        <v>40892</v>
      </c>
      <c r="P121" s="40">
        <v>40.409999999999997</v>
      </c>
      <c r="Q121" s="1">
        <v>46.43</v>
      </c>
      <c r="R121" s="40">
        <v>36.67</v>
      </c>
      <c r="S121" s="40">
        <v>6.63100371579959</v>
      </c>
      <c r="U121" s="40">
        <v>-43.21</v>
      </c>
      <c r="V121" s="1">
        <v>89.5465057434904</v>
      </c>
      <c r="W121" s="1">
        <v>83.748578065361201</v>
      </c>
      <c r="Y121" s="1">
        <v>-19.642413248644399</v>
      </c>
      <c r="Z121" s="40">
        <v>-10.029999999999999</v>
      </c>
      <c r="AA121" s="1">
        <v>168.73</v>
      </c>
      <c r="AC121" s="40">
        <v>70.45</v>
      </c>
      <c r="AD121" s="40">
        <v>18.04</v>
      </c>
      <c r="AE121" s="1">
        <v>72.657474622844404</v>
      </c>
      <c r="AG121" s="1">
        <v>-27.998228811093298</v>
      </c>
      <c r="AH121" s="1">
        <v>7.7489734698035901</v>
      </c>
      <c r="AI121" s="1">
        <v>-33.608071564591803</v>
      </c>
      <c r="AJ121" s="1">
        <v>4.1020056926960704</v>
      </c>
    </row>
    <row r="122" spans="1:36">
      <c r="A122" s="39">
        <v>40923</v>
      </c>
      <c r="B122" s="1">
        <v>47.71</v>
      </c>
      <c r="C122" s="38">
        <v>15.81</v>
      </c>
      <c r="D122" s="38">
        <v>-45.36</v>
      </c>
      <c r="E122" s="38">
        <v>-91.55</v>
      </c>
      <c r="F122" s="1">
        <v>-59.063868498299698</v>
      </c>
      <c r="H122" s="39">
        <v>40923</v>
      </c>
      <c r="I122" s="1">
        <v>-5.48</v>
      </c>
      <c r="J122" s="1">
        <v>-34.732064399981297</v>
      </c>
      <c r="K122" s="1">
        <v>-62.522596744197699</v>
      </c>
      <c r="L122" s="40">
        <v>6.4</v>
      </c>
      <c r="M122" s="40">
        <v>-5.75</v>
      </c>
      <c r="N122" s="40"/>
      <c r="O122" s="39">
        <v>40923</v>
      </c>
      <c r="P122" s="40">
        <v>34.79</v>
      </c>
      <c r="Q122" s="1">
        <v>39.65</v>
      </c>
      <c r="R122" s="40">
        <v>35.15</v>
      </c>
      <c r="S122" s="40">
        <v>7.0319439519272704</v>
      </c>
      <c r="U122" s="40">
        <v>-55.12</v>
      </c>
      <c r="V122" s="1">
        <v>82.861404175576993</v>
      </c>
      <c r="W122" s="1">
        <v>65.949650216267102</v>
      </c>
      <c r="Y122" s="1">
        <v>-17.181724471281999</v>
      </c>
      <c r="Z122" s="40">
        <v>-9.7899999999999991</v>
      </c>
      <c r="AA122" s="1">
        <v>165.25</v>
      </c>
      <c r="AC122" s="40">
        <v>74</v>
      </c>
      <c r="AD122" s="40">
        <v>18.22</v>
      </c>
      <c r="AE122" s="1">
        <v>78.102884047950894</v>
      </c>
      <c r="AG122" s="1">
        <v>-31.729843611719598</v>
      </c>
      <c r="AH122" s="1">
        <v>4.6900352391919196</v>
      </c>
      <c r="AI122" s="1">
        <v>-33.075937325936302</v>
      </c>
      <c r="AJ122" s="1">
        <v>9.4427306336491199</v>
      </c>
    </row>
    <row r="123" spans="1:36">
      <c r="A123" s="39">
        <v>40954</v>
      </c>
      <c r="B123" s="1">
        <v>35.700000000000003</v>
      </c>
      <c r="C123" s="38">
        <v>6.59</v>
      </c>
      <c r="D123" s="38">
        <v>-49.29</v>
      </c>
      <c r="E123" s="38">
        <v>-94.91</v>
      </c>
      <c r="F123" s="1">
        <v>-63.298531732895398</v>
      </c>
      <c r="H123" s="39">
        <v>40954</v>
      </c>
      <c r="I123" s="1">
        <v>-5.82</v>
      </c>
      <c r="J123" s="1">
        <v>-36.072274078971603</v>
      </c>
      <c r="K123" s="1">
        <v>-63.804886413510502</v>
      </c>
      <c r="L123" s="40">
        <v>5.8</v>
      </c>
      <c r="M123" s="40">
        <v>-6.17</v>
      </c>
      <c r="N123" s="40"/>
      <c r="O123" s="39">
        <v>40954</v>
      </c>
      <c r="P123" s="40">
        <v>29.16</v>
      </c>
      <c r="Q123" s="1">
        <v>32.86</v>
      </c>
      <c r="R123" s="40">
        <v>33.64</v>
      </c>
      <c r="S123" s="40">
        <v>7.1959794140077502</v>
      </c>
      <c r="U123" s="40">
        <v>-67.03</v>
      </c>
      <c r="V123" s="1">
        <v>76.1763026076637</v>
      </c>
      <c r="W123" s="1">
        <v>48.150722367173003</v>
      </c>
      <c r="Y123" s="1">
        <v>-14.7210356939196</v>
      </c>
      <c r="Z123" s="40">
        <v>-9.5399999999999991</v>
      </c>
      <c r="AA123" s="1">
        <v>161.77000000000001</v>
      </c>
      <c r="AC123" s="40">
        <v>77.55</v>
      </c>
      <c r="AD123" s="40">
        <v>18.39</v>
      </c>
      <c r="AE123" s="1">
        <v>83.548293473057399</v>
      </c>
      <c r="AG123" s="1">
        <v>-35.461458412345898</v>
      </c>
      <c r="AH123" s="1">
        <v>1.6310970085802501</v>
      </c>
      <c r="AI123" s="1">
        <v>-32.5438030872807</v>
      </c>
      <c r="AJ123" s="1">
        <v>14.7834555746022</v>
      </c>
    </row>
    <row r="124" spans="1:36">
      <c r="A124" s="39">
        <v>40983</v>
      </c>
      <c r="B124" s="1">
        <v>24.43</v>
      </c>
      <c r="C124" s="38">
        <v>-2.63</v>
      </c>
      <c r="D124" s="38">
        <v>-53.22</v>
      </c>
      <c r="E124" s="38">
        <v>-98.26</v>
      </c>
      <c r="F124" s="1">
        <v>-70.144206285585099</v>
      </c>
      <c r="H124" s="39">
        <v>40983</v>
      </c>
      <c r="I124" s="1">
        <v>-6.47</v>
      </c>
      <c r="J124" s="1">
        <v>-37.252129631099699</v>
      </c>
      <c r="K124" s="1">
        <v>-64.896878976909903</v>
      </c>
      <c r="L124" s="40">
        <v>4.95</v>
      </c>
      <c r="M124" s="40">
        <v>-6.72</v>
      </c>
      <c r="N124" s="40"/>
      <c r="O124" s="39">
        <v>40983</v>
      </c>
      <c r="P124" s="40">
        <v>21.66</v>
      </c>
      <c r="Q124" s="1">
        <v>24.54</v>
      </c>
      <c r="R124" s="40">
        <v>28.95</v>
      </c>
      <c r="S124" s="40">
        <v>7.3600148760882398</v>
      </c>
      <c r="U124" s="40">
        <v>-69.7</v>
      </c>
      <c r="V124" s="1">
        <v>66.922320822014896</v>
      </c>
      <c r="W124" s="1">
        <v>29.3859905975131</v>
      </c>
      <c r="Y124" s="1">
        <v>-11.241357218495301</v>
      </c>
      <c r="Z124" s="40">
        <v>-9.8800000000000008</v>
      </c>
      <c r="AA124" s="1">
        <v>155.66</v>
      </c>
      <c r="AC124" s="40">
        <v>79.27</v>
      </c>
      <c r="AD124" s="40">
        <v>14.59</v>
      </c>
      <c r="AE124" s="1">
        <v>87.358181571686501</v>
      </c>
      <c r="AG124" s="1">
        <v>-37.4776078673558</v>
      </c>
      <c r="AH124" s="1">
        <v>4.7290868994658702E-2</v>
      </c>
      <c r="AI124" s="1">
        <v>-32.788649134411202</v>
      </c>
      <c r="AJ124" s="1">
        <v>18.276475775089999</v>
      </c>
    </row>
    <row r="125" spans="1:36">
      <c r="A125" s="39">
        <v>41014</v>
      </c>
      <c r="B125" s="1">
        <v>13.16</v>
      </c>
      <c r="C125" s="38">
        <v>-11.85</v>
      </c>
      <c r="D125" s="38">
        <v>-57.15</v>
      </c>
      <c r="E125" s="38">
        <v>-101.62</v>
      </c>
      <c r="F125" s="1">
        <v>-76.9898808382748</v>
      </c>
      <c r="H125" s="39">
        <v>41014</v>
      </c>
      <c r="I125" s="1">
        <v>-7.11</v>
      </c>
      <c r="J125" s="1">
        <v>-38.431985183227702</v>
      </c>
      <c r="K125" s="1">
        <v>-66.364301671406594</v>
      </c>
      <c r="L125" s="40">
        <v>4.0999999999999996</v>
      </c>
      <c r="M125" s="40">
        <v>-7.26</v>
      </c>
      <c r="N125" s="40"/>
      <c r="O125" s="39">
        <v>41014</v>
      </c>
      <c r="P125" s="40">
        <v>14.15</v>
      </c>
      <c r="Q125" s="1">
        <v>16.22</v>
      </c>
      <c r="R125" s="40">
        <v>24.26</v>
      </c>
      <c r="S125" s="40">
        <v>7.5240503381687196</v>
      </c>
      <c r="U125" s="40">
        <v>-72.36</v>
      </c>
      <c r="V125" s="1">
        <v>57.668339036366099</v>
      </c>
      <c r="W125" s="1">
        <v>10.6212588278532</v>
      </c>
      <c r="Y125" s="1">
        <v>-7.7616787430710596</v>
      </c>
      <c r="Z125" s="40">
        <v>-10.220000000000001</v>
      </c>
      <c r="AA125" s="1">
        <v>149.54</v>
      </c>
      <c r="AC125" s="40">
        <v>80.989999999999995</v>
      </c>
      <c r="AD125" s="40">
        <v>10.79</v>
      </c>
      <c r="AE125" s="1">
        <v>91.168069670315603</v>
      </c>
      <c r="AG125" s="1">
        <v>-39.493757322365703</v>
      </c>
      <c r="AH125" s="1">
        <v>-1.53651527059093</v>
      </c>
      <c r="AI125" s="1">
        <v>-33.033495181541703</v>
      </c>
      <c r="AJ125" s="1">
        <v>21.7694959755779</v>
      </c>
    </row>
    <row r="126" spans="1:36">
      <c r="A126" s="39">
        <v>41044</v>
      </c>
      <c r="B126" s="1">
        <v>13.86</v>
      </c>
      <c r="C126" s="38">
        <v>-20.5</v>
      </c>
      <c r="D126" s="38">
        <v>-61.73</v>
      </c>
      <c r="E126" s="38">
        <v>-102.31</v>
      </c>
      <c r="F126" s="1">
        <v>-86.123856619780199</v>
      </c>
      <c r="H126" s="39">
        <v>41044</v>
      </c>
      <c r="I126" s="1">
        <v>-8.3000000000000007</v>
      </c>
      <c r="J126" s="1">
        <v>-39.171773055836901</v>
      </c>
      <c r="K126" s="1">
        <v>-67.921669254786593</v>
      </c>
      <c r="L126" s="40">
        <v>3.26</v>
      </c>
      <c r="M126" s="40">
        <v>-7.88</v>
      </c>
      <c r="N126" s="40"/>
      <c r="O126" s="39">
        <v>41044</v>
      </c>
      <c r="P126" s="40">
        <v>17.61</v>
      </c>
      <c r="Q126" s="1">
        <v>10.7</v>
      </c>
      <c r="R126" s="40">
        <v>20.23</v>
      </c>
      <c r="S126" s="40">
        <v>7.4766838869818599</v>
      </c>
      <c r="U126" s="40">
        <v>-69.44</v>
      </c>
      <c r="V126" s="1">
        <v>51.747490930540003</v>
      </c>
      <c r="W126" s="1">
        <v>-0.101954101614222</v>
      </c>
      <c r="Y126" s="1">
        <v>-2.4061783094328399</v>
      </c>
      <c r="Z126" s="40">
        <v>-10.4</v>
      </c>
      <c r="AA126" s="1">
        <v>141.5</v>
      </c>
      <c r="AC126" s="40">
        <v>80.709999999999994</v>
      </c>
      <c r="AD126" s="40">
        <v>5.17</v>
      </c>
      <c r="AE126" s="1">
        <v>94.438508541526403</v>
      </c>
      <c r="AG126" s="1">
        <v>-43.410187141518897</v>
      </c>
      <c r="AH126" s="1">
        <v>-1.6826295722732401</v>
      </c>
      <c r="AI126" s="1">
        <v>-31.2329352662289</v>
      </c>
      <c r="AJ126" s="1">
        <v>20.352649946825601</v>
      </c>
    </row>
    <row r="127" spans="1:36">
      <c r="A127" s="39">
        <v>41075</v>
      </c>
      <c r="B127" s="1">
        <v>14.56</v>
      </c>
      <c r="C127" s="38">
        <v>-29.15</v>
      </c>
      <c r="D127" s="38">
        <v>-66.31</v>
      </c>
      <c r="E127" s="38">
        <v>-103</v>
      </c>
      <c r="F127" s="1">
        <v>-95.257832401285498</v>
      </c>
      <c r="H127" s="39">
        <v>41075</v>
      </c>
      <c r="I127" s="1">
        <v>-9.48</v>
      </c>
      <c r="J127" s="1">
        <v>-39.911560928446001</v>
      </c>
      <c r="K127" s="1">
        <v>-68.754860587699298</v>
      </c>
      <c r="L127" s="40">
        <v>2.41</v>
      </c>
      <c r="M127" s="40">
        <v>-8.49</v>
      </c>
      <c r="N127" s="40"/>
      <c r="O127" s="39">
        <v>41075</v>
      </c>
      <c r="P127" s="40">
        <v>21.07</v>
      </c>
      <c r="Q127" s="1">
        <v>5.18</v>
      </c>
      <c r="R127" s="40">
        <v>16.190000000000001</v>
      </c>
      <c r="S127" s="40">
        <v>7.4293174357949896</v>
      </c>
      <c r="U127" s="40">
        <v>-66.52</v>
      </c>
      <c r="V127" s="1">
        <v>45.8266428247139</v>
      </c>
      <c r="W127" s="1">
        <v>-10.8251670310816</v>
      </c>
      <c r="Y127" s="1">
        <v>2.9493221242053802</v>
      </c>
      <c r="Z127" s="40">
        <v>-10.57</v>
      </c>
      <c r="AA127" s="1">
        <v>133.44999999999999</v>
      </c>
      <c r="AC127" s="40">
        <v>80.44</v>
      </c>
      <c r="AD127" s="40">
        <v>-0.44</v>
      </c>
      <c r="AE127" s="1">
        <v>97.708947412737103</v>
      </c>
      <c r="AG127" s="1">
        <v>-47.326616960671998</v>
      </c>
      <c r="AH127" s="1">
        <v>-1.8287438739555499</v>
      </c>
      <c r="AI127" s="1">
        <v>-29.4323753509161</v>
      </c>
      <c r="AJ127" s="1">
        <v>18.9358039180734</v>
      </c>
    </row>
    <row r="128" spans="1:36">
      <c r="A128" s="39">
        <v>41105</v>
      </c>
      <c r="B128" s="1">
        <v>17.86</v>
      </c>
      <c r="C128" s="38">
        <v>-37.799999999999997</v>
      </c>
      <c r="D128" s="38">
        <v>-70.89</v>
      </c>
      <c r="E128" s="38">
        <v>-103.69</v>
      </c>
      <c r="F128" s="1">
        <v>-103.103154677128</v>
      </c>
      <c r="H128" s="39">
        <v>41105</v>
      </c>
      <c r="I128" s="1">
        <v>-10.86</v>
      </c>
      <c r="J128" s="1">
        <v>-39.591274315313598</v>
      </c>
      <c r="K128" s="1">
        <v>-69.292354558160298</v>
      </c>
      <c r="L128" s="40">
        <v>1.61</v>
      </c>
      <c r="M128" s="40">
        <v>-9.06</v>
      </c>
      <c r="N128" s="40"/>
      <c r="O128" s="39">
        <v>41105</v>
      </c>
      <c r="P128" s="40">
        <v>22.44</v>
      </c>
      <c r="Q128" s="1">
        <v>-0.6</v>
      </c>
      <c r="R128" s="40">
        <v>12.4</v>
      </c>
      <c r="S128" s="40">
        <v>7.3819509846081202</v>
      </c>
      <c r="U128" s="40">
        <v>-62.03</v>
      </c>
      <c r="V128" s="1">
        <v>44.4677387192392</v>
      </c>
      <c r="W128" s="1">
        <v>-10.834472201662701</v>
      </c>
      <c r="Y128" s="1">
        <v>7.4869668262854603</v>
      </c>
      <c r="Z128" s="40">
        <v>-9.64</v>
      </c>
      <c r="AA128" s="1">
        <v>127.89</v>
      </c>
      <c r="AC128" s="40">
        <v>73.58</v>
      </c>
      <c r="AD128" s="40">
        <v>-7.06</v>
      </c>
      <c r="AE128" s="1">
        <v>90.645810112628794</v>
      </c>
      <c r="AG128" s="1">
        <v>-48.237309641402902</v>
      </c>
      <c r="AH128" s="1">
        <v>0.44162620288106502</v>
      </c>
      <c r="AI128" s="1">
        <v>-24.1291150168054</v>
      </c>
      <c r="AJ128" s="1">
        <v>16.4101141255987</v>
      </c>
    </row>
    <row r="129" spans="1:36">
      <c r="A129" s="39">
        <v>41136</v>
      </c>
      <c r="B129" s="1">
        <v>21.15</v>
      </c>
      <c r="C129" s="38">
        <v>-43.39</v>
      </c>
      <c r="D129" s="38">
        <v>-75.87</v>
      </c>
      <c r="E129" s="38">
        <v>-102.17</v>
      </c>
      <c r="F129" s="1">
        <v>-110.94847695297101</v>
      </c>
      <c r="H129" s="39">
        <v>41136</v>
      </c>
      <c r="I129" s="1">
        <v>-12.23</v>
      </c>
      <c r="J129" s="1">
        <v>-39.270987702181202</v>
      </c>
      <c r="K129" s="1">
        <v>-69.946496790638307</v>
      </c>
      <c r="L129" s="40">
        <v>0.81</v>
      </c>
      <c r="M129" s="40">
        <v>-9.64</v>
      </c>
      <c r="N129" s="40"/>
      <c r="O129" s="39">
        <v>41136</v>
      </c>
      <c r="P129" s="40">
        <v>23.82</v>
      </c>
      <c r="Q129" s="1">
        <v>-6.38</v>
      </c>
      <c r="R129" s="40">
        <v>8.61</v>
      </c>
      <c r="S129" s="40">
        <v>7.3563223933886999</v>
      </c>
      <c r="U129" s="40">
        <v>-57.55</v>
      </c>
      <c r="V129" s="1">
        <v>43.1088346137646</v>
      </c>
      <c r="W129" s="1">
        <v>-10.8437773722437</v>
      </c>
      <c r="Y129" s="1">
        <v>12.024611528365501</v>
      </c>
      <c r="Z129" s="40">
        <v>-8.7100000000000009</v>
      </c>
      <c r="AA129" s="1">
        <v>122.32</v>
      </c>
      <c r="AC129" s="40">
        <v>66.73</v>
      </c>
      <c r="AD129" s="40">
        <v>-13.68</v>
      </c>
      <c r="AE129" s="1">
        <v>83.5826728125204</v>
      </c>
      <c r="AG129" s="1">
        <v>-49.148002322133799</v>
      </c>
      <c r="AH129" s="1">
        <v>2.7119962797176802</v>
      </c>
      <c r="AI129" s="1">
        <v>-18.8258546826947</v>
      </c>
      <c r="AJ129" s="1">
        <v>13.884424333124</v>
      </c>
    </row>
    <row r="130" spans="1:36">
      <c r="A130" s="39">
        <v>41167</v>
      </c>
      <c r="B130" s="1">
        <v>23.55</v>
      </c>
      <c r="C130" s="38">
        <v>-48.98</v>
      </c>
      <c r="D130" s="38">
        <v>-80.849999999999994</v>
      </c>
      <c r="E130" s="38">
        <v>-100.66</v>
      </c>
      <c r="F130" s="1">
        <v>-115.749173513348</v>
      </c>
      <c r="H130" s="39">
        <v>41167</v>
      </c>
      <c r="I130" s="1">
        <v>-13.34</v>
      </c>
      <c r="J130" s="1">
        <v>-36.501670582808899</v>
      </c>
      <c r="K130" s="1">
        <v>-70.590058350982702</v>
      </c>
      <c r="L130" s="40">
        <v>0.13</v>
      </c>
      <c r="M130" s="40">
        <v>-10.09</v>
      </c>
      <c r="N130" s="40"/>
      <c r="O130" s="39">
        <v>41167</v>
      </c>
      <c r="P130" s="40">
        <v>27.09</v>
      </c>
      <c r="Q130" s="1">
        <v>-9.58</v>
      </c>
      <c r="R130" s="40">
        <v>7.79</v>
      </c>
      <c r="S130" s="40">
        <v>7.3306938021692796</v>
      </c>
      <c r="U130" s="40">
        <v>-55.71</v>
      </c>
      <c r="V130" s="1">
        <v>39.5406448394411</v>
      </c>
      <c r="W130" s="1">
        <v>-5.1005512261673402</v>
      </c>
      <c r="Y130" s="1">
        <v>14.957957726196801</v>
      </c>
      <c r="Z130" s="40">
        <v>-7.33</v>
      </c>
      <c r="AA130" s="1">
        <v>120.2</v>
      </c>
      <c r="AC130" s="40">
        <v>57.9</v>
      </c>
      <c r="AD130" s="40">
        <v>-19.05</v>
      </c>
      <c r="AE130" s="1">
        <v>73.561593284176197</v>
      </c>
      <c r="AG130" s="1">
        <v>-47.585720059238703</v>
      </c>
      <c r="AH130" s="1">
        <v>6.4224426758605304</v>
      </c>
      <c r="AI130" s="1">
        <v>-14.1290093253916</v>
      </c>
      <c r="AJ130" s="1">
        <v>11.191929621144499</v>
      </c>
    </row>
    <row r="131" spans="1:36">
      <c r="A131" s="39">
        <v>41197</v>
      </c>
      <c r="B131" s="1">
        <v>25.94</v>
      </c>
      <c r="C131" s="38">
        <v>-54.57</v>
      </c>
      <c r="D131" s="38">
        <v>-85.83</v>
      </c>
      <c r="E131" s="38">
        <v>-99.14</v>
      </c>
      <c r="F131" s="1">
        <v>-120.549870073726</v>
      </c>
      <c r="H131" s="39">
        <v>41197</v>
      </c>
      <c r="I131" s="1">
        <v>-14.45</v>
      </c>
      <c r="J131" s="1">
        <v>-33.732353463436603</v>
      </c>
      <c r="K131" s="1">
        <v>-70.784301629404894</v>
      </c>
      <c r="L131" s="40">
        <v>-0.55000000000000004</v>
      </c>
      <c r="M131" s="40">
        <v>-10.53</v>
      </c>
      <c r="N131" s="40"/>
      <c r="O131" s="39">
        <v>41197</v>
      </c>
      <c r="P131" s="40">
        <v>30.35</v>
      </c>
      <c r="Q131" s="1">
        <v>-12.79</v>
      </c>
      <c r="R131" s="40">
        <v>6.97</v>
      </c>
      <c r="S131" s="40">
        <v>7.3050652109498504</v>
      </c>
      <c r="U131" s="40">
        <v>-53.88</v>
      </c>
      <c r="V131" s="1">
        <v>35.9724550651176</v>
      </c>
      <c r="W131" s="1">
        <v>0.64267491990904102</v>
      </c>
      <c r="Y131" s="1">
        <v>17.891303924028101</v>
      </c>
      <c r="Z131" s="40">
        <v>-5.96</v>
      </c>
      <c r="AA131" s="1">
        <v>118.08</v>
      </c>
      <c r="AC131" s="40">
        <v>49.08</v>
      </c>
      <c r="AD131" s="40">
        <v>-24.42</v>
      </c>
      <c r="AE131" s="1">
        <v>63.540513755831903</v>
      </c>
      <c r="AG131" s="1">
        <v>-46.0234377963436</v>
      </c>
      <c r="AH131" s="1">
        <v>10.132889072003399</v>
      </c>
      <c r="AI131" s="1">
        <v>-9.4321639680884406</v>
      </c>
      <c r="AJ131" s="1">
        <v>8.4994349091649397</v>
      </c>
    </row>
    <row r="132" spans="1:36">
      <c r="A132" s="39">
        <v>41228</v>
      </c>
      <c r="B132" s="1">
        <v>20.420000000000002</v>
      </c>
      <c r="C132" s="38">
        <v>-57.75</v>
      </c>
      <c r="D132" s="38">
        <v>-89.34</v>
      </c>
      <c r="E132" s="38">
        <v>-94.25</v>
      </c>
      <c r="F132" s="1">
        <v>-117.859187285098</v>
      </c>
      <c r="H132" s="39">
        <v>41228</v>
      </c>
      <c r="I132" s="1">
        <v>-15.03</v>
      </c>
      <c r="J132" s="1">
        <v>-29.666435609562999</v>
      </c>
      <c r="K132" s="1">
        <v>-71.012186097504795</v>
      </c>
      <c r="L132" s="40">
        <v>-1.08</v>
      </c>
      <c r="M132" s="40">
        <v>-10.83</v>
      </c>
      <c r="N132" s="40"/>
      <c r="O132" s="39">
        <v>41228</v>
      </c>
      <c r="P132" s="40">
        <v>28.2</v>
      </c>
      <c r="Q132" s="1">
        <v>-12.74</v>
      </c>
      <c r="R132" s="40">
        <v>5.64</v>
      </c>
      <c r="S132" s="40">
        <v>7.1380528720224703</v>
      </c>
      <c r="U132" s="40">
        <v>-51.75</v>
      </c>
      <c r="V132" s="1">
        <v>31.382843291553201</v>
      </c>
      <c r="W132" s="1">
        <v>1.1299172824008099</v>
      </c>
      <c r="Y132" s="1">
        <v>19.132211832005499</v>
      </c>
      <c r="Z132" s="40">
        <v>-4.62</v>
      </c>
      <c r="AA132" s="1">
        <v>110.42</v>
      </c>
      <c r="AC132" s="40">
        <v>41.13</v>
      </c>
      <c r="AD132" s="40">
        <v>-28.64</v>
      </c>
      <c r="AE132" s="1">
        <v>54.951261092078603</v>
      </c>
      <c r="AG132" s="1">
        <v>-39.103995892526001</v>
      </c>
      <c r="AH132" s="1">
        <v>16.140287692207799</v>
      </c>
      <c r="AI132" s="1">
        <v>-4.5997956686770696</v>
      </c>
      <c r="AJ132" s="1">
        <v>6.0290823978573904</v>
      </c>
    </row>
    <row r="133" spans="1:36">
      <c r="A133" s="39">
        <v>41258</v>
      </c>
      <c r="B133" s="1">
        <v>14.9</v>
      </c>
      <c r="C133" s="38">
        <v>-60.93</v>
      </c>
      <c r="D133" s="38">
        <v>-92.84</v>
      </c>
      <c r="E133" s="38">
        <v>-89.36</v>
      </c>
      <c r="F133" s="1">
        <v>-115.16850449647001</v>
      </c>
      <c r="H133" s="39">
        <v>41258</v>
      </c>
      <c r="I133" s="1">
        <v>-15.61</v>
      </c>
      <c r="J133" s="1">
        <v>-25.600517755689499</v>
      </c>
      <c r="K133" s="1">
        <v>-71.451639905464503</v>
      </c>
      <c r="L133" s="40">
        <v>-1.61</v>
      </c>
      <c r="M133" s="40">
        <v>-11.13</v>
      </c>
      <c r="N133" s="40"/>
      <c r="O133" s="39">
        <v>41258</v>
      </c>
      <c r="P133" s="40">
        <v>26.06</v>
      </c>
      <c r="Q133" s="1">
        <v>-12.69</v>
      </c>
      <c r="R133" s="40">
        <v>4.3</v>
      </c>
      <c r="S133" s="40">
        <v>6.9710405330950804</v>
      </c>
      <c r="U133" s="40">
        <v>-49.62</v>
      </c>
      <c r="V133" s="1">
        <v>26.793231517988701</v>
      </c>
      <c r="W133" s="1">
        <v>1.61715964489259</v>
      </c>
      <c r="Y133" s="1">
        <v>20.373119739983</v>
      </c>
      <c r="Z133" s="40">
        <v>-3.28</v>
      </c>
      <c r="AA133" s="1">
        <v>102.75</v>
      </c>
      <c r="AC133" s="40">
        <v>33.18</v>
      </c>
      <c r="AD133" s="40">
        <v>-32.869999999999997</v>
      </c>
      <c r="AE133" s="1">
        <v>46.362008428325296</v>
      </c>
      <c r="AG133" s="1">
        <v>-32.184553988708302</v>
      </c>
      <c r="AH133" s="1">
        <v>22.147686312412301</v>
      </c>
      <c r="AI133" s="1">
        <v>0.23257263073430501</v>
      </c>
      <c r="AJ133" s="1">
        <v>3.55872988654985</v>
      </c>
    </row>
    <row r="134" spans="1:36">
      <c r="A134" s="39">
        <v>41289</v>
      </c>
      <c r="B134" s="1">
        <v>1.9</v>
      </c>
      <c r="C134" s="38">
        <v>-64.12</v>
      </c>
      <c r="D134" s="38">
        <v>-96.35</v>
      </c>
      <c r="E134" s="38">
        <v>-84.47</v>
      </c>
      <c r="F134" s="1">
        <v>-106.577800700135</v>
      </c>
      <c r="H134" s="39">
        <v>41289</v>
      </c>
      <c r="I134" s="1">
        <v>-15.26</v>
      </c>
      <c r="J134" s="1">
        <v>-22.817562890392399</v>
      </c>
      <c r="K134" s="1">
        <v>-72.061416444273902</v>
      </c>
      <c r="L134" s="40">
        <v>-2.0099999999999998</v>
      </c>
      <c r="M134" s="40">
        <v>-11.24</v>
      </c>
      <c r="N134" s="40"/>
      <c r="O134" s="39">
        <v>41289</v>
      </c>
      <c r="P134" s="40">
        <v>24.27</v>
      </c>
      <c r="Q134" s="1">
        <v>-12.95</v>
      </c>
      <c r="R134" s="40">
        <v>2.19</v>
      </c>
      <c r="S134" s="40">
        <v>6.8040281941677003</v>
      </c>
      <c r="U134" s="40">
        <v>-43.41</v>
      </c>
      <c r="V134" s="1">
        <v>18.2567628052179</v>
      </c>
      <c r="W134" s="1">
        <v>-5.6108226152651</v>
      </c>
      <c r="Y134" s="1">
        <v>19.3991409112589</v>
      </c>
      <c r="Z134" s="40">
        <v>-1.28</v>
      </c>
      <c r="AA134" s="1">
        <v>95.25</v>
      </c>
      <c r="AC134" s="40">
        <v>27.35</v>
      </c>
      <c r="AD134" s="40">
        <v>-34.97</v>
      </c>
      <c r="AE134" s="1">
        <v>40.592889000545398</v>
      </c>
      <c r="AG134" s="1">
        <v>-21.237012498909301</v>
      </c>
      <c r="AH134" s="1">
        <v>27.021369703593301</v>
      </c>
      <c r="AI134" s="1">
        <v>2.47292899231888</v>
      </c>
      <c r="AJ134" s="1">
        <v>1.2001258589892201</v>
      </c>
    </row>
    <row r="135" spans="1:36">
      <c r="A135" s="39">
        <v>41320</v>
      </c>
      <c r="B135" s="1">
        <v>-11.1</v>
      </c>
      <c r="C135" s="38">
        <v>-64.599999999999994</v>
      </c>
      <c r="D135" s="38">
        <v>-97.4</v>
      </c>
      <c r="E135" s="38">
        <v>-77.36</v>
      </c>
      <c r="F135" s="1">
        <v>-97.987096903799895</v>
      </c>
      <c r="H135" s="39">
        <v>41320</v>
      </c>
      <c r="I135" s="1">
        <v>-14.91</v>
      </c>
      <c r="J135" s="1">
        <v>-20.034608025095299</v>
      </c>
      <c r="K135" s="1">
        <v>-73.099378998231401</v>
      </c>
      <c r="L135" s="40">
        <v>-2.41</v>
      </c>
      <c r="M135" s="40">
        <v>-11.34</v>
      </c>
      <c r="N135" s="40"/>
      <c r="O135" s="39">
        <v>41320</v>
      </c>
      <c r="P135" s="40">
        <v>22.49</v>
      </c>
      <c r="Q135" s="1">
        <v>-13.22</v>
      </c>
      <c r="R135" s="40">
        <v>0.08</v>
      </c>
      <c r="S135" s="40">
        <v>6.2708478522458204</v>
      </c>
      <c r="U135" s="40">
        <v>-37.21</v>
      </c>
      <c r="V135" s="1">
        <v>9.7202940924471495</v>
      </c>
      <c r="W135" s="1">
        <v>-12.838804875422801</v>
      </c>
      <c r="Y135" s="1">
        <v>18.425162082534701</v>
      </c>
      <c r="Z135" s="40">
        <v>0.72</v>
      </c>
      <c r="AA135" s="1">
        <v>87.75</v>
      </c>
      <c r="AC135" s="40">
        <v>21.52</v>
      </c>
      <c r="AD135" s="40">
        <v>-37.06</v>
      </c>
      <c r="AE135" s="1">
        <v>34.823769572765499</v>
      </c>
      <c r="AG135" s="1">
        <v>-10.2894710091104</v>
      </c>
      <c r="AH135" s="1">
        <v>31.895053094774202</v>
      </c>
      <c r="AI135" s="1">
        <v>4.7132853539034603</v>
      </c>
      <c r="AJ135" s="1">
        <v>-1.1584781685714201</v>
      </c>
    </row>
    <row r="136" spans="1:36">
      <c r="A136" s="39">
        <v>41348</v>
      </c>
      <c r="B136" s="1">
        <v>-23.17</v>
      </c>
      <c r="C136" s="38">
        <v>-65.08</v>
      </c>
      <c r="D136" s="38">
        <v>-98.44</v>
      </c>
      <c r="E136" s="38">
        <v>-70.239999999999995</v>
      </c>
      <c r="F136" s="1">
        <v>-87.157998185991104</v>
      </c>
      <c r="H136" s="39">
        <v>41348</v>
      </c>
      <c r="I136" s="1">
        <v>-13.89</v>
      </c>
      <c r="J136" s="1">
        <v>-18.904790772379599</v>
      </c>
      <c r="K136" s="1">
        <v>-74.031656955086007</v>
      </c>
      <c r="L136" s="40">
        <v>-2.67</v>
      </c>
      <c r="M136" s="40">
        <v>-11.2</v>
      </c>
      <c r="N136" s="40"/>
      <c r="O136" s="39">
        <v>41348</v>
      </c>
      <c r="P136" s="40">
        <v>21.45</v>
      </c>
      <c r="Q136" s="1">
        <v>-8.74</v>
      </c>
      <c r="R136" s="40">
        <v>-1.06</v>
      </c>
      <c r="S136" s="40">
        <v>5.7376675103239396</v>
      </c>
      <c r="U136" s="40">
        <v>-29.1</v>
      </c>
      <c r="V136" s="1">
        <v>1.08463104404474</v>
      </c>
      <c r="W136" s="1">
        <v>-21.685011700587101</v>
      </c>
      <c r="Y136" s="1">
        <v>17.4681867581142</v>
      </c>
      <c r="Z136" s="40">
        <v>2.21</v>
      </c>
      <c r="AA136" s="1">
        <v>79.03</v>
      </c>
      <c r="AC136" s="40">
        <v>18.46</v>
      </c>
      <c r="AD136" s="40">
        <v>-34.56</v>
      </c>
      <c r="AE136" s="1">
        <v>33.778249388373801</v>
      </c>
      <c r="AG136" s="1">
        <v>-3.6596269941160999</v>
      </c>
      <c r="AH136" s="1">
        <v>33.2803399876857</v>
      </c>
      <c r="AI136" s="1">
        <v>2.7003960169960601</v>
      </c>
      <c r="AJ136" s="1">
        <v>-2.6659232356612899</v>
      </c>
    </row>
    <row r="137" spans="1:36">
      <c r="A137" s="39">
        <v>41379</v>
      </c>
      <c r="B137" s="1">
        <v>-35.25</v>
      </c>
      <c r="C137" s="38">
        <v>-65.56</v>
      </c>
      <c r="D137" s="38">
        <v>-99.49</v>
      </c>
      <c r="E137" s="38">
        <v>-63.12</v>
      </c>
      <c r="F137" s="1">
        <v>-76.328899468182399</v>
      </c>
      <c r="H137" s="39">
        <v>41379</v>
      </c>
      <c r="I137" s="1">
        <v>-12.88</v>
      </c>
      <c r="J137" s="1">
        <v>-17.774973519664002</v>
      </c>
      <c r="K137" s="1">
        <v>-74.539396149969505</v>
      </c>
      <c r="L137" s="40">
        <v>-2.93</v>
      </c>
      <c r="M137" s="40">
        <v>-11.06</v>
      </c>
      <c r="N137" s="40"/>
      <c r="O137" s="39">
        <v>41379</v>
      </c>
      <c r="P137" s="40">
        <v>20.41</v>
      </c>
      <c r="Q137" s="1">
        <v>-4.25</v>
      </c>
      <c r="R137" s="40">
        <v>-2.2000000000000002</v>
      </c>
      <c r="S137" s="40">
        <v>5.2044871684020704</v>
      </c>
      <c r="U137" s="40">
        <v>-20.99</v>
      </c>
      <c r="V137" s="1">
        <v>-7.55103200435767</v>
      </c>
      <c r="W137" s="1">
        <v>-30.531218525751498</v>
      </c>
      <c r="Y137" s="1">
        <v>16.5112114336936</v>
      </c>
      <c r="Z137" s="40">
        <v>3.71</v>
      </c>
      <c r="AA137" s="1">
        <v>70.31</v>
      </c>
      <c r="AC137" s="40">
        <v>15.4</v>
      </c>
      <c r="AD137" s="40">
        <v>-32.06</v>
      </c>
      <c r="AE137" s="1">
        <v>32.732729203981997</v>
      </c>
      <c r="AG137" s="1">
        <v>2.97021702087816</v>
      </c>
      <c r="AH137" s="1">
        <v>34.665626880597102</v>
      </c>
      <c r="AI137" s="1">
        <v>0.687506680088661</v>
      </c>
      <c r="AJ137" s="1">
        <v>-4.1733683027511699</v>
      </c>
    </row>
    <row r="138" spans="1:36">
      <c r="A138" s="39">
        <v>41409</v>
      </c>
      <c r="B138" s="1">
        <v>-44.27</v>
      </c>
      <c r="C138" s="38">
        <v>-64.010000000000005</v>
      </c>
      <c r="D138" s="38">
        <v>-99.35</v>
      </c>
      <c r="E138" s="38">
        <v>-57.37</v>
      </c>
      <c r="F138" s="1">
        <v>-65.439394963641305</v>
      </c>
      <c r="H138" s="39">
        <v>41409</v>
      </c>
      <c r="I138" s="1">
        <v>-11.96</v>
      </c>
      <c r="J138" s="1">
        <v>-18.9237071572466</v>
      </c>
      <c r="K138" s="1">
        <v>-75.098187310894602</v>
      </c>
      <c r="L138" s="40">
        <v>-3.18</v>
      </c>
      <c r="M138" s="40">
        <v>-10.84</v>
      </c>
      <c r="N138" s="40"/>
      <c r="O138" s="39">
        <v>41409</v>
      </c>
      <c r="P138" s="40">
        <v>20.03</v>
      </c>
      <c r="Q138" s="1">
        <v>1.55</v>
      </c>
      <c r="R138" s="40">
        <v>-8.0399999999999991</v>
      </c>
      <c r="S138" s="40">
        <v>4.4142238933621396</v>
      </c>
      <c r="U138" s="40">
        <v>-13.24</v>
      </c>
      <c r="V138" s="1">
        <v>-11.120179711076</v>
      </c>
      <c r="W138" s="1">
        <v>-36.869703583448803</v>
      </c>
      <c r="Y138" s="1">
        <v>15.485543793543799</v>
      </c>
      <c r="Z138" s="40">
        <v>4.8600000000000003</v>
      </c>
      <c r="AA138" s="1">
        <v>66.900000000000006</v>
      </c>
      <c r="AC138" s="40">
        <v>13.33</v>
      </c>
      <c r="AD138" s="40">
        <v>-27.31</v>
      </c>
      <c r="AE138" s="1">
        <v>32.350778340248297</v>
      </c>
      <c r="AG138" s="1">
        <v>6.7417413002339899</v>
      </c>
      <c r="AH138" s="1">
        <v>35.435196978212701</v>
      </c>
      <c r="AI138" s="1">
        <v>-1.0879596368419699</v>
      </c>
      <c r="AJ138" s="1">
        <v>-5.3896094870334297</v>
      </c>
    </row>
    <row r="139" spans="1:36">
      <c r="A139" s="39">
        <v>41440</v>
      </c>
      <c r="B139" s="1">
        <v>-53.29</v>
      </c>
      <c r="C139" s="38">
        <v>-62.47</v>
      </c>
      <c r="D139" s="38">
        <v>-99.22</v>
      </c>
      <c r="E139" s="38">
        <v>-51.61</v>
      </c>
      <c r="F139" s="1">
        <v>-54.549890459100297</v>
      </c>
      <c r="H139" s="39">
        <v>41440</v>
      </c>
      <c r="I139" s="1">
        <v>-11.04</v>
      </c>
      <c r="J139" s="1">
        <v>-20.072440794829099</v>
      </c>
      <c r="K139" s="1">
        <v>-76.284877254152605</v>
      </c>
      <c r="L139" s="40">
        <v>-3.43</v>
      </c>
      <c r="M139" s="40">
        <v>-10.62</v>
      </c>
      <c r="N139" s="40"/>
      <c r="O139" s="39">
        <v>41440</v>
      </c>
      <c r="P139" s="40">
        <v>19.64</v>
      </c>
      <c r="Q139" s="1">
        <v>7.36</v>
      </c>
      <c r="R139" s="40">
        <v>-13.88</v>
      </c>
      <c r="S139" s="40">
        <v>3.6239606183222102</v>
      </c>
      <c r="U139" s="40">
        <v>-5.49</v>
      </c>
      <c r="V139" s="1">
        <v>-14.6893274177944</v>
      </c>
      <c r="W139" s="1">
        <v>-43.208188641146201</v>
      </c>
      <c r="Y139" s="1">
        <v>14.4598761533939</v>
      </c>
      <c r="Z139" s="40">
        <v>6.01</v>
      </c>
      <c r="AA139" s="1">
        <v>63.48</v>
      </c>
      <c r="AC139" s="40">
        <v>11.26</v>
      </c>
      <c r="AD139" s="40">
        <v>-22.57</v>
      </c>
      <c r="AE139" s="1">
        <v>31.968827476514601</v>
      </c>
      <c r="AG139" s="1">
        <v>10.513265579589801</v>
      </c>
      <c r="AH139" s="1">
        <v>36.204767075828201</v>
      </c>
      <c r="AI139" s="1">
        <v>-2.8634259537725999</v>
      </c>
      <c r="AJ139" s="1">
        <v>-6.6058506713157001</v>
      </c>
    </row>
    <row r="140" spans="1:36">
      <c r="A140" s="39">
        <v>41470</v>
      </c>
      <c r="B140" s="1">
        <v>-58.32</v>
      </c>
      <c r="C140" s="38">
        <v>-60.92</v>
      </c>
      <c r="D140" s="38">
        <v>-99.08</v>
      </c>
      <c r="E140" s="38">
        <v>-45.86</v>
      </c>
      <c r="F140" s="1">
        <v>-47.068176972628699</v>
      </c>
      <c r="H140" s="39">
        <v>41470</v>
      </c>
      <c r="I140" s="1">
        <v>-10.74</v>
      </c>
      <c r="J140" s="1">
        <v>-21.548132559513601</v>
      </c>
      <c r="K140" s="1">
        <v>-78.015400538880399</v>
      </c>
      <c r="L140" s="40">
        <v>-3.89</v>
      </c>
      <c r="M140" s="40">
        <v>-10.46</v>
      </c>
      <c r="N140" s="40"/>
      <c r="O140" s="39">
        <v>41470</v>
      </c>
      <c r="P140" s="40">
        <v>19.600000000000001</v>
      </c>
      <c r="Q140" s="1">
        <v>13.77</v>
      </c>
      <c r="R140" s="40">
        <v>-22.13</v>
      </c>
      <c r="S140" s="40">
        <v>2.8336973432822798</v>
      </c>
      <c r="U140" s="40">
        <v>-4.21</v>
      </c>
      <c r="V140" s="1">
        <v>-14.5530432250339</v>
      </c>
      <c r="W140" s="1">
        <v>-41.785850500719697</v>
      </c>
      <c r="Y140" s="1">
        <v>12.7751895844206</v>
      </c>
      <c r="Z140" s="40">
        <v>5.57</v>
      </c>
      <c r="AA140" s="1">
        <v>64.48</v>
      </c>
      <c r="AC140" s="40">
        <v>9.93</v>
      </c>
      <c r="AD140" s="40">
        <v>-19.75</v>
      </c>
      <c r="AE140" s="1">
        <v>30.929262284780201</v>
      </c>
      <c r="AG140" s="1">
        <v>9.6852845675277894</v>
      </c>
      <c r="AH140" s="1">
        <v>35.427671842004798</v>
      </c>
      <c r="AI140" s="1">
        <v>-2.6735291675730299</v>
      </c>
      <c r="AJ140" s="1">
        <v>-8.6277711503069003</v>
      </c>
    </row>
    <row r="141" spans="1:36">
      <c r="A141" s="39">
        <v>41501</v>
      </c>
      <c r="B141" s="1">
        <v>-63.34</v>
      </c>
      <c r="C141" s="38">
        <v>-59.27</v>
      </c>
      <c r="D141" s="38">
        <v>-99.15</v>
      </c>
      <c r="E141" s="38">
        <v>-41.84</v>
      </c>
      <c r="F141" s="1">
        <v>-39.586463486157001</v>
      </c>
      <c r="H141" s="39">
        <v>41501</v>
      </c>
      <c r="I141" s="1">
        <v>-10.43</v>
      </c>
      <c r="J141" s="1">
        <v>-23.023824324198099</v>
      </c>
      <c r="K141" s="1">
        <v>-80.243903476616495</v>
      </c>
      <c r="L141" s="40">
        <v>-4.3600000000000003</v>
      </c>
      <c r="M141" s="40">
        <v>-10.31</v>
      </c>
      <c r="N141" s="40"/>
      <c r="O141" s="39">
        <v>41501</v>
      </c>
      <c r="P141" s="40">
        <v>19.559999999999999</v>
      </c>
      <c r="Q141" s="1">
        <v>20.190000000000001</v>
      </c>
      <c r="R141" s="40">
        <v>-30.37</v>
      </c>
      <c r="S141" s="40">
        <v>2.0734027510969999</v>
      </c>
      <c r="U141" s="40">
        <v>-2.94</v>
      </c>
      <c r="V141" s="1">
        <v>-14.416759032273401</v>
      </c>
      <c r="W141" s="1">
        <v>-40.363512360293299</v>
      </c>
      <c r="Y141" s="1">
        <v>11.0905030154473</v>
      </c>
      <c r="Z141" s="40">
        <v>5.13</v>
      </c>
      <c r="AA141" s="1">
        <v>65.47</v>
      </c>
      <c r="AC141" s="40">
        <v>8.6</v>
      </c>
      <c r="AD141" s="40">
        <v>-16.93</v>
      </c>
      <c r="AE141" s="1">
        <v>29.8896970930458</v>
      </c>
      <c r="AG141" s="1">
        <v>8.8573035554657604</v>
      </c>
      <c r="AH141" s="1">
        <v>34.650576608181403</v>
      </c>
      <c r="AI141" s="1">
        <v>-2.48363238137346</v>
      </c>
      <c r="AJ141" s="1">
        <v>-10.649691629298101</v>
      </c>
    </row>
    <row r="142" spans="1:36">
      <c r="A142" s="39">
        <v>41532</v>
      </c>
      <c r="B142" s="1">
        <v>-72.209999999999994</v>
      </c>
      <c r="C142" s="38">
        <v>-57.62</v>
      </c>
      <c r="D142" s="38">
        <v>-99.21</v>
      </c>
      <c r="E142" s="38">
        <v>-37.83</v>
      </c>
      <c r="F142" s="1">
        <v>-35.519951538128701</v>
      </c>
      <c r="H142" s="39">
        <v>41532</v>
      </c>
      <c r="I142" s="1">
        <v>-10.81</v>
      </c>
      <c r="J142" s="1">
        <v>-24.693482525918999</v>
      </c>
      <c r="K142" s="1">
        <v>-82.022688983804102</v>
      </c>
      <c r="L142" s="40">
        <v>-4.97</v>
      </c>
      <c r="M142" s="40">
        <v>-10.210000000000001</v>
      </c>
      <c r="N142" s="40"/>
      <c r="O142" s="39">
        <v>41532</v>
      </c>
      <c r="P142" s="40">
        <v>18.46</v>
      </c>
      <c r="Q142" s="1">
        <v>26.31</v>
      </c>
      <c r="R142" s="40">
        <v>-37.799999999999997</v>
      </c>
      <c r="S142" s="40">
        <v>1.3131081589117199</v>
      </c>
      <c r="U142" s="40">
        <v>-6.65</v>
      </c>
      <c r="V142" s="1">
        <v>-11.095866483838201</v>
      </c>
      <c r="W142" s="1">
        <v>-33.3816307675622</v>
      </c>
      <c r="Y142" s="1">
        <v>10.0981325958279</v>
      </c>
      <c r="Z142" s="40">
        <v>4.34</v>
      </c>
      <c r="AA142" s="1">
        <v>69.209999999999994</v>
      </c>
      <c r="AC142" s="40">
        <v>6.81</v>
      </c>
      <c r="AD142" s="40">
        <v>-16.68</v>
      </c>
      <c r="AE142" s="1">
        <v>27.124269199200999</v>
      </c>
      <c r="AG142" s="1">
        <v>2.6903192756600101</v>
      </c>
      <c r="AH142" s="1">
        <v>32.014342053671399</v>
      </c>
      <c r="AI142" s="1">
        <v>-1.5885727287064</v>
      </c>
      <c r="AJ142" s="1">
        <v>-13.7347152815152</v>
      </c>
    </row>
    <row r="143" spans="1:36">
      <c r="A143" s="39">
        <v>41562</v>
      </c>
      <c r="B143" s="1">
        <v>-81.08</v>
      </c>
      <c r="C143" s="38">
        <v>-55.97</v>
      </c>
      <c r="D143" s="38">
        <v>-99.28</v>
      </c>
      <c r="E143" s="38">
        <v>-33.81</v>
      </c>
      <c r="F143" s="1">
        <v>-31.453439590100398</v>
      </c>
      <c r="H143" s="39">
        <v>41562</v>
      </c>
      <c r="I143" s="1">
        <v>-11.18</v>
      </c>
      <c r="J143" s="1">
        <v>-26.363140727639902</v>
      </c>
      <c r="K143" s="1">
        <v>-83.065401428312796</v>
      </c>
      <c r="L143" s="40">
        <v>-5.58</v>
      </c>
      <c r="M143" s="40">
        <v>-10.11</v>
      </c>
      <c r="N143" s="40"/>
      <c r="O143" s="39">
        <v>41562</v>
      </c>
      <c r="P143" s="40">
        <v>17.37</v>
      </c>
      <c r="Q143" s="1">
        <v>32.43</v>
      </c>
      <c r="R143" s="40">
        <v>-45.22</v>
      </c>
      <c r="S143" s="40">
        <v>0.552813566726442</v>
      </c>
      <c r="U143" s="40">
        <v>-10.35</v>
      </c>
      <c r="V143" s="1">
        <v>-7.7749739354030298</v>
      </c>
      <c r="W143" s="1">
        <v>-26.399749174831101</v>
      </c>
      <c r="Y143" s="1">
        <v>9.1057621762086196</v>
      </c>
      <c r="Z143" s="40">
        <v>3.55</v>
      </c>
      <c r="AA143" s="1">
        <v>72.94</v>
      </c>
      <c r="AC143" s="40">
        <v>5.0199999999999996</v>
      </c>
      <c r="AD143" s="40">
        <v>-16.43</v>
      </c>
      <c r="AE143" s="1">
        <v>24.3588413053563</v>
      </c>
      <c r="AG143" s="1">
        <v>-3.4766650041457399</v>
      </c>
      <c r="AH143" s="1">
        <v>29.378107499161501</v>
      </c>
      <c r="AI143" s="1">
        <v>-0.69351307603933299</v>
      </c>
      <c r="AJ143" s="1">
        <v>-16.8197389337323</v>
      </c>
    </row>
    <row r="144" spans="1:36">
      <c r="A144" s="39">
        <v>41593</v>
      </c>
      <c r="B144" s="1">
        <v>-95.65</v>
      </c>
      <c r="C144" s="38">
        <v>-54.41</v>
      </c>
      <c r="D144" s="38">
        <v>-99.37</v>
      </c>
      <c r="E144" s="38">
        <v>-31.77</v>
      </c>
      <c r="F144" s="1">
        <v>-28.161721045214101</v>
      </c>
      <c r="H144" s="39">
        <v>41593</v>
      </c>
      <c r="I144" s="1">
        <v>-11.52</v>
      </c>
      <c r="J144" s="1">
        <v>-29.113729149930201</v>
      </c>
      <c r="K144" s="1">
        <v>-84.008886317409093</v>
      </c>
      <c r="L144" s="40">
        <v>-5.82</v>
      </c>
      <c r="M144" s="40">
        <v>-9.85</v>
      </c>
      <c r="N144" s="40"/>
      <c r="O144" s="39">
        <v>41593</v>
      </c>
      <c r="P144" s="40">
        <v>16.52</v>
      </c>
      <c r="Q144" s="1">
        <v>33.83</v>
      </c>
      <c r="R144" s="40">
        <v>-48.55</v>
      </c>
      <c r="S144" s="40">
        <v>-0.20764859363667301</v>
      </c>
      <c r="U144" s="40">
        <v>-15.41</v>
      </c>
      <c r="V144" s="1">
        <v>-10.7457953393191</v>
      </c>
      <c r="W144" s="1">
        <v>-21.6430325344799</v>
      </c>
      <c r="Y144" s="1">
        <v>9.7379814240751195</v>
      </c>
      <c r="Z144" s="40">
        <v>3.3</v>
      </c>
      <c r="AA144" s="1">
        <v>78.66</v>
      </c>
      <c r="AC144" s="40">
        <v>3.67</v>
      </c>
      <c r="AD144" s="40">
        <v>-18.62</v>
      </c>
      <c r="AE144" s="1">
        <v>20.851958568657899</v>
      </c>
      <c r="AG144" s="1">
        <v>-9.3313328313770292</v>
      </c>
      <c r="AH144" s="1">
        <v>25.626363003126599</v>
      </c>
      <c r="AI144" s="1">
        <v>2.1850554061147101</v>
      </c>
      <c r="AJ144" s="1">
        <v>-20.549525510780899</v>
      </c>
    </row>
    <row r="145" spans="1:36">
      <c r="A145" s="39">
        <v>41623</v>
      </c>
      <c r="B145" s="1">
        <v>-110.22</v>
      </c>
      <c r="C145" s="38">
        <v>-52.85</v>
      </c>
      <c r="D145" s="38">
        <v>-99.45</v>
      </c>
      <c r="E145" s="38">
        <v>-29.72</v>
      </c>
      <c r="F145" s="1">
        <v>-24.870002500327701</v>
      </c>
      <c r="H145" s="39">
        <v>41623</v>
      </c>
      <c r="I145" s="1">
        <v>-11.86</v>
      </c>
      <c r="J145" s="1">
        <v>-31.8643175722205</v>
      </c>
      <c r="K145" s="1">
        <v>-84.454486953216104</v>
      </c>
      <c r="L145" s="40">
        <v>-6.06</v>
      </c>
      <c r="M145" s="40">
        <v>-9.59</v>
      </c>
      <c r="N145" s="40"/>
      <c r="O145" s="39">
        <v>41623</v>
      </c>
      <c r="P145" s="40">
        <v>15.68</v>
      </c>
      <c r="Q145" s="1">
        <v>35.229999999999997</v>
      </c>
      <c r="R145" s="40">
        <v>-51.87</v>
      </c>
      <c r="S145" s="40">
        <v>-0.96811075399978697</v>
      </c>
      <c r="U145" s="40">
        <v>-20.47</v>
      </c>
      <c r="V145" s="1">
        <v>-13.7166167432352</v>
      </c>
      <c r="W145" s="1">
        <v>-16.8863158941286</v>
      </c>
      <c r="Y145" s="1">
        <v>10.3702006719416</v>
      </c>
      <c r="Z145" s="40">
        <v>3.05</v>
      </c>
      <c r="AA145" s="1">
        <v>84.37</v>
      </c>
      <c r="AC145" s="40">
        <v>2.3199999999999998</v>
      </c>
      <c r="AD145" s="40">
        <v>-20.81</v>
      </c>
      <c r="AE145" s="1">
        <v>17.345075831959502</v>
      </c>
      <c r="AG145" s="1">
        <v>-15.1860006586083</v>
      </c>
      <c r="AH145" s="1">
        <v>21.8746185070918</v>
      </c>
      <c r="AI145" s="1">
        <v>5.0636238882687596</v>
      </c>
      <c r="AJ145" s="1">
        <v>-24.279312087829499</v>
      </c>
    </row>
    <row r="146" spans="1:36">
      <c r="A146" s="39">
        <v>41654</v>
      </c>
      <c r="B146" s="1">
        <v>-125.22</v>
      </c>
      <c r="C146" s="38">
        <v>-51.29</v>
      </c>
      <c r="D146" s="38">
        <v>-99.54</v>
      </c>
      <c r="E146" s="38">
        <v>-27.68</v>
      </c>
      <c r="F146" s="1">
        <v>-20.0585449901332</v>
      </c>
      <c r="H146" s="39">
        <v>41654</v>
      </c>
      <c r="I146" s="1">
        <v>-12.44</v>
      </c>
      <c r="J146" s="1">
        <v>-36.241999857752901</v>
      </c>
      <c r="K146" s="1">
        <v>-84.649259216334201</v>
      </c>
      <c r="L146" s="40">
        <v>-6.02</v>
      </c>
      <c r="M146" s="40">
        <v>-9.25</v>
      </c>
      <c r="N146" s="40"/>
      <c r="O146" s="39">
        <v>41654</v>
      </c>
      <c r="P146" s="40">
        <v>15.01</v>
      </c>
      <c r="Q146" s="1">
        <v>31.95</v>
      </c>
      <c r="R146" s="40">
        <v>-50.08</v>
      </c>
      <c r="S146" s="40">
        <v>-1.7285729143629001</v>
      </c>
      <c r="U146" s="40">
        <v>-20.84</v>
      </c>
      <c r="V146" s="1">
        <v>-20.617537777423902</v>
      </c>
      <c r="W146" s="1">
        <v>-17.543493045927601</v>
      </c>
      <c r="Y146" s="1">
        <v>12.2932812818046</v>
      </c>
      <c r="Z146" s="40">
        <v>2.12</v>
      </c>
      <c r="AA146" s="1">
        <v>90.13</v>
      </c>
      <c r="AC146" s="40">
        <v>1.86</v>
      </c>
      <c r="AD146" s="40">
        <v>-20.97</v>
      </c>
      <c r="AE146" s="1">
        <v>16.379385912524199</v>
      </c>
      <c r="AG146" s="1">
        <v>-17.355288166447298</v>
      </c>
      <c r="AH146" s="1">
        <v>16.5061718982471</v>
      </c>
      <c r="AI146" s="1">
        <v>3.3233471168694599</v>
      </c>
      <c r="AJ146" s="1">
        <v>-27.327809740638099</v>
      </c>
    </row>
    <row r="147" spans="1:36">
      <c r="A147" s="39">
        <v>41685</v>
      </c>
      <c r="B147" s="1">
        <v>-140.22</v>
      </c>
      <c r="C147" s="38">
        <v>-49.84</v>
      </c>
      <c r="D147" s="38">
        <v>-99.86</v>
      </c>
      <c r="E147" s="38">
        <v>-27.72</v>
      </c>
      <c r="F147" s="1">
        <v>-15.2470874799386</v>
      </c>
      <c r="H147" s="39">
        <v>41685</v>
      </c>
      <c r="I147" s="1">
        <v>-13.02</v>
      </c>
      <c r="J147" s="1">
        <v>-40.619682143285303</v>
      </c>
      <c r="K147" s="1">
        <v>-84.686628576455504</v>
      </c>
      <c r="L147" s="40">
        <v>-5.99</v>
      </c>
      <c r="M147" s="40">
        <v>-8.9</v>
      </c>
      <c r="N147" s="40"/>
      <c r="O147" s="39">
        <v>41685</v>
      </c>
      <c r="P147" s="40">
        <v>14.34</v>
      </c>
      <c r="Q147" s="1">
        <v>28.67</v>
      </c>
      <c r="R147" s="40">
        <v>-48.3</v>
      </c>
      <c r="S147" s="40">
        <v>-2.4639578933720201</v>
      </c>
      <c r="U147" s="40">
        <v>-21.2</v>
      </c>
      <c r="V147" s="1">
        <v>-27.5184588116127</v>
      </c>
      <c r="W147" s="1">
        <v>-18.200670197726499</v>
      </c>
      <c r="Y147" s="1">
        <v>14.2163618916675</v>
      </c>
      <c r="Z147" s="40">
        <v>1.19</v>
      </c>
      <c r="AA147" s="1">
        <v>95.89</v>
      </c>
      <c r="AC147" s="40">
        <v>1.41</v>
      </c>
      <c r="AD147" s="40">
        <v>-21.12</v>
      </c>
      <c r="AE147" s="1">
        <v>15.413695993088901</v>
      </c>
      <c r="AG147" s="1">
        <v>-19.5245756742863</v>
      </c>
      <c r="AH147" s="1">
        <v>11.1377252894024</v>
      </c>
      <c r="AI147" s="1">
        <v>1.58307034547016</v>
      </c>
      <c r="AJ147" s="1">
        <v>-30.376307393446702</v>
      </c>
    </row>
    <row r="148" spans="1:36">
      <c r="A148" s="39">
        <v>41713</v>
      </c>
      <c r="B148" s="1">
        <v>-147.93</v>
      </c>
      <c r="C148" s="38">
        <v>-48.4</v>
      </c>
      <c r="D148" s="38">
        <v>-100.18</v>
      </c>
      <c r="E148" s="38">
        <v>-27.76</v>
      </c>
      <c r="F148" s="1">
        <v>-8.6124166969727707</v>
      </c>
      <c r="H148" s="39">
        <v>41713</v>
      </c>
      <c r="I148" s="1">
        <v>-13.47</v>
      </c>
      <c r="J148" s="1">
        <v>-45.281964132119597</v>
      </c>
      <c r="K148" s="1">
        <v>-84.554493775404595</v>
      </c>
      <c r="L148" s="40">
        <v>-5.71</v>
      </c>
      <c r="M148" s="40">
        <v>-8.5</v>
      </c>
      <c r="N148" s="40"/>
      <c r="O148" s="39">
        <v>41713</v>
      </c>
      <c r="P148" s="40">
        <v>13.25</v>
      </c>
      <c r="Q148" s="1">
        <v>19.739999999999998</v>
      </c>
      <c r="R148" s="40">
        <v>-46.09</v>
      </c>
      <c r="S148" s="40">
        <v>-3.1993428723811399</v>
      </c>
      <c r="U148" s="40">
        <v>-15.71</v>
      </c>
      <c r="V148" s="1">
        <v>-35.467920887071699</v>
      </c>
      <c r="W148" s="1">
        <v>-21.4954835504054</v>
      </c>
      <c r="Y148" s="1">
        <v>16.0939981422644</v>
      </c>
      <c r="Z148" s="40">
        <v>-0.24</v>
      </c>
      <c r="AA148" s="1">
        <v>100.04</v>
      </c>
      <c r="AC148" s="40">
        <v>0.47</v>
      </c>
      <c r="AD148" s="40">
        <v>-20.85</v>
      </c>
      <c r="AE148" s="1">
        <v>15.312767042580701</v>
      </c>
      <c r="AG148" s="1">
        <v>-16.116562607711899</v>
      </c>
      <c r="AH148" s="1">
        <v>5.4553451557072803</v>
      </c>
      <c r="AI148" s="1">
        <v>-4.36643582019218</v>
      </c>
      <c r="AJ148" s="1">
        <v>-31.509431295289701</v>
      </c>
    </row>
    <row r="149" spans="1:36">
      <c r="A149" s="39">
        <v>41744</v>
      </c>
      <c r="B149" s="1">
        <v>-155.63999999999999</v>
      </c>
      <c r="C149" s="38">
        <v>-46.96</v>
      </c>
      <c r="D149" s="38">
        <v>-100.5</v>
      </c>
      <c r="E149" s="38">
        <v>-27.8</v>
      </c>
      <c r="F149" s="1">
        <v>-1.97774591400694</v>
      </c>
      <c r="H149" s="39">
        <v>41744</v>
      </c>
      <c r="I149" s="1">
        <v>-13.92</v>
      </c>
      <c r="J149" s="1">
        <v>-49.944246120953899</v>
      </c>
      <c r="K149" s="1">
        <v>-84.935140047462198</v>
      </c>
      <c r="L149" s="40">
        <v>-5.44</v>
      </c>
      <c r="M149" s="40">
        <v>-8.09</v>
      </c>
      <c r="N149" s="40"/>
      <c r="O149" s="39">
        <v>41744</v>
      </c>
      <c r="P149" s="40">
        <v>12.15</v>
      </c>
      <c r="Q149" s="1">
        <v>10.81</v>
      </c>
      <c r="R149" s="40">
        <v>-43.88</v>
      </c>
      <c r="S149" s="40">
        <v>-3.9347278513902602</v>
      </c>
      <c r="U149" s="40">
        <v>-10.210000000000001</v>
      </c>
      <c r="V149" s="1">
        <v>-43.417382962530802</v>
      </c>
      <c r="W149" s="1">
        <v>-24.7902969030843</v>
      </c>
      <c r="Y149" s="1">
        <v>17.971634392861301</v>
      </c>
      <c r="Z149" s="40">
        <v>-1.68</v>
      </c>
      <c r="AA149" s="1">
        <v>104.18</v>
      </c>
      <c r="AC149" s="40">
        <v>-0.46</v>
      </c>
      <c r="AD149" s="40">
        <v>-20.57</v>
      </c>
      <c r="AE149" s="1">
        <v>15.211838092072499</v>
      </c>
      <c r="AG149" s="1">
        <v>-12.708549541137501</v>
      </c>
      <c r="AH149" s="1">
        <v>-0.227034977987848</v>
      </c>
      <c r="AI149" s="1">
        <v>-10.315941985854501</v>
      </c>
      <c r="AJ149" s="1">
        <v>-32.642555197132701</v>
      </c>
    </row>
    <row r="150" spans="1:36">
      <c r="A150" s="39">
        <v>41774</v>
      </c>
      <c r="B150" s="1">
        <v>-155.69999999999999</v>
      </c>
      <c r="C150" s="38">
        <v>-46.15</v>
      </c>
      <c r="D150" s="38">
        <v>-101.26</v>
      </c>
      <c r="E150" s="38">
        <v>-28.41</v>
      </c>
      <c r="F150" s="1">
        <v>6.2906814926946701</v>
      </c>
      <c r="H150" s="39">
        <v>41774</v>
      </c>
      <c r="I150" s="1">
        <v>-14.64</v>
      </c>
      <c r="J150" s="1">
        <v>-53.355859407637602</v>
      </c>
      <c r="K150" s="1">
        <v>-86.560547320303101</v>
      </c>
      <c r="L150" s="40">
        <v>-5.5</v>
      </c>
      <c r="M150" s="40">
        <v>-7.78</v>
      </c>
      <c r="N150" s="40"/>
      <c r="O150" s="39">
        <v>41774</v>
      </c>
      <c r="P150" s="40">
        <v>11.96</v>
      </c>
      <c r="Q150" s="1">
        <v>0.89</v>
      </c>
      <c r="R150" s="40">
        <v>-44.48</v>
      </c>
      <c r="S150" s="40">
        <v>-4.5746138917231303</v>
      </c>
      <c r="U150" s="40">
        <v>-4.38</v>
      </c>
      <c r="V150" s="1">
        <v>-49.785956342678098</v>
      </c>
      <c r="W150" s="1">
        <v>-30.179692684132</v>
      </c>
      <c r="Y150" s="1">
        <v>16.8178480865433</v>
      </c>
      <c r="Z150" s="40">
        <v>-2.71</v>
      </c>
      <c r="AA150" s="1">
        <v>105.54</v>
      </c>
      <c r="AC150" s="40">
        <v>-0.45</v>
      </c>
      <c r="AD150" s="40">
        <v>-21.64</v>
      </c>
      <c r="AE150" s="1">
        <v>15.740231303803901</v>
      </c>
      <c r="AG150" s="1">
        <v>-2.3871096830696401</v>
      </c>
      <c r="AH150" s="1">
        <v>-5.61839295600008</v>
      </c>
      <c r="AI150" s="1">
        <v>-18.0006142716041</v>
      </c>
      <c r="AJ150" s="1">
        <v>-32.033654414547598</v>
      </c>
    </row>
    <row r="151" spans="1:36">
      <c r="A151" s="39">
        <v>41805</v>
      </c>
      <c r="B151" s="1">
        <v>-155.76</v>
      </c>
      <c r="C151" s="38">
        <v>-45.34</v>
      </c>
      <c r="D151" s="38">
        <v>-102.01</v>
      </c>
      <c r="E151" s="38">
        <v>-29.01</v>
      </c>
      <c r="F151" s="1">
        <v>14.5591088993963</v>
      </c>
      <c r="H151" s="39">
        <v>41805</v>
      </c>
      <c r="I151" s="1">
        <v>-15.35</v>
      </c>
      <c r="J151" s="1">
        <v>-56.767472694321199</v>
      </c>
      <c r="K151" s="1">
        <v>-88.525471571681095</v>
      </c>
      <c r="L151" s="40">
        <v>-5.56</v>
      </c>
      <c r="M151" s="40">
        <v>-7.47</v>
      </c>
      <c r="N151" s="40"/>
      <c r="O151" s="39">
        <v>41805</v>
      </c>
      <c r="P151" s="40">
        <v>11.77</v>
      </c>
      <c r="Q151" s="1">
        <v>-9.0299999999999994</v>
      </c>
      <c r="R151" s="40">
        <v>-45.08</v>
      </c>
      <c r="S151" s="40">
        <v>-5.2144999320559897</v>
      </c>
      <c r="U151" s="40">
        <v>1.45</v>
      </c>
      <c r="V151" s="1">
        <v>-56.154529722825302</v>
      </c>
      <c r="W151" s="1">
        <v>-35.569088465179597</v>
      </c>
      <c r="Y151" s="1">
        <v>15.6640617802253</v>
      </c>
      <c r="Z151" s="40">
        <v>-3.74</v>
      </c>
      <c r="AA151" s="1">
        <v>106.9</v>
      </c>
      <c r="AC151" s="40">
        <v>-0.44</v>
      </c>
      <c r="AD151" s="40">
        <v>-22.72</v>
      </c>
      <c r="AE151" s="1">
        <v>16.268624515535201</v>
      </c>
      <c r="AG151" s="1">
        <v>7.9343301749982196</v>
      </c>
      <c r="AH151" s="1">
        <v>-11.009750934012301</v>
      </c>
      <c r="AI151" s="1">
        <v>-25.685286557353699</v>
      </c>
      <c r="AJ151" s="1">
        <v>-31.424753631962599</v>
      </c>
    </row>
    <row r="152" spans="1:36">
      <c r="A152" s="39">
        <v>41835</v>
      </c>
      <c r="B152" s="1">
        <v>-154.77000000000001</v>
      </c>
      <c r="C152" s="38">
        <v>-44.53</v>
      </c>
      <c r="D152" s="38">
        <v>-102.76</v>
      </c>
      <c r="E152" s="38">
        <v>-29.62</v>
      </c>
      <c r="F152" s="1">
        <v>22.876236506965199</v>
      </c>
      <c r="H152" s="39">
        <v>41835</v>
      </c>
      <c r="I152" s="1">
        <v>-15.69</v>
      </c>
      <c r="J152" s="1">
        <v>-56.829331146159198</v>
      </c>
      <c r="K152" s="1">
        <v>-89.814565716972794</v>
      </c>
      <c r="L152" s="40">
        <v>-5.94</v>
      </c>
      <c r="M152" s="40">
        <v>-7.31</v>
      </c>
      <c r="N152" s="40"/>
      <c r="O152" s="39">
        <v>41835</v>
      </c>
      <c r="P152" s="40">
        <v>12.01</v>
      </c>
      <c r="Q152" s="1">
        <v>-18.38</v>
      </c>
      <c r="R152" s="40">
        <v>-45.13</v>
      </c>
      <c r="S152" s="40">
        <v>-5.8543859723888501</v>
      </c>
      <c r="U152" s="40">
        <v>3.41</v>
      </c>
      <c r="V152" s="1">
        <v>-60.5628204125914</v>
      </c>
      <c r="W152" s="1">
        <v>-38.297273314309102</v>
      </c>
      <c r="Y152" s="1">
        <v>13.6057315102495</v>
      </c>
      <c r="Z152" s="40">
        <v>-3.37</v>
      </c>
      <c r="AA152" s="1">
        <v>105.2</v>
      </c>
      <c r="AC152" s="40">
        <v>-0.33</v>
      </c>
      <c r="AD152" s="40">
        <v>-25.32</v>
      </c>
      <c r="AE152" s="1">
        <v>15.5613043654129</v>
      </c>
      <c r="AG152" s="1">
        <v>18.892603674490001</v>
      </c>
      <c r="AH152" s="1">
        <v>-16.973939024955399</v>
      </c>
      <c r="AI152" s="1">
        <v>-31.576998018381801</v>
      </c>
      <c r="AJ152" s="1">
        <v>-28.713941576428599</v>
      </c>
    </row>
    <row r="153" spans="1:36">
      <c r="A153" s="39">
        <v>41866</v>
      </c>
      <c r="B153" s="1">
        <v>-153.78</v>
      </c>
      <c r="C153" s="38">
        <v>-43.47</v>
      </c>
      <c r="D153" s="38">
        <v>-102.03</v>
      </c>
      <c r="E153" s="38">
        <v>-27.9</v>
      </c>
      <c r="F153" s="1">
        <v>31.193364114534099</v>
      </c>
      <c r="H153" s="39">
        <v>41866</v>
      </c>
      <c r="I153" s="1">
        <v>-16.03</v>
      </c>
      <c r="J153" s="1">
        <v>-56.891189597997197</v>
      </c>
      <c r="K153" s="1">
        <v>-91.106557326004506</v>
      </c>
      <c r="L153" s="40">
        <v>-6.31</v>
      </c>
      <c r="M153" s="40">
        <v>-7.15</v>
      </c>
      <c r="N153" s="40"/>
      <c r="O153" s="39">
        <v>41866</v>
      </c>
      <c r="P153" s="40">
        <v>12.24</v>
      </c>
      <c r="Q153" s="1">
        <v>-27.73</v>
      </c>
      <c r="R153" s="40">
        <v>-45.18</v>
      </c>
      <c r="S153" s="40">
        <v>-6.4993808101750403</v>
      </c>
      <c r="U153" s="40">
        <v>5.36</v>
      </c>
      <c r="V153" s="1">
        <v>-64.971111102357497</v>
      </c>
      <c r="W153" s="1">
        <v>-41.0254581634385</v>
      </c>
      <c r="Y153" s="1">
        <v>11.5474012402738</v>
      </c>
      <c r="Z153" s="40">
        <v>-3</v>
      </c>
      <c r="AA153" s="1">
        <v>103.49</v>
      </c>
      <c r="AC153" s="40">
        <v>-0.23</v>
      </c>
      <c r="AD153" s="40">
        <v>-27.93</v>
      </c>
      <c r="AE153" s="1">
        <v>14.8539842152906</v>
      </c>
      <c r="AG153" s="1">
        <v>29.8508771739818</v>
      </c>
      <c r="AH153" s="1">
        <v>-22.9381271158984</v>
      </c>
      <c r="AI153" s="1">
        <v>-37.468709479409803</v>
      </c>
      <c r="AJ153" s="1">
        <v>-26.0031295208945</v>
      </c>
    </row>
    <row r="154" spans="1:36">
      <c r="A154" s="39">
        <v>41897</v>
      </c>
      <c r="B154" s="1">
        <v>-153.75</v>
      </c>
      <c r="C154" s="38">
        <v>-42.41</v>
      </c>
      <c r="D154" s="38">
        <v>-101.3</v>
      </c>
      <c r="E154" s="38">
        <v>-26.19</v>
      </c>
      <c r="F154" s="1">
        <v>36.7073562347828</v>
      </c>
      <c r="H154" s="39">
        <v>41897</v>
      </c>
      <c r="I154" s="1">
        <v>-16.34</v>
      </c>
      <c r="J154" s="1">
        <v>-55.120972741913803</v>
      </c>
      <c r="K154" s="1">
        <v>-92.4660533579504</v>
      </c>
      <c r="L154" s="40">
        <v>-6.88</v>
      </c>
      <c r="M154" s="40">
        <v>-7.2</v>
      </c>
      <c r="N154" s="40"/>
      <c r="O154" s="39">
        <v>41897</v>
      </c>
      <c r="P154" s="40">
        <v>11.96</v>
      </c>
      <c r="Q154" s="1">
        <v>-32.83</v>
      </c>
      <c r="R154" s="40">
        <v>-46.09</v>
      </c>
      <c r="S154" s="40">
        <v>-7.1443756479612199</v>
      </c>
      <c r="U154" s="40">
        <v>5.57</v>
      </c>
      <c r="V154" s="1">
        <v>-73.819031823699703</v>
      </c>
      <c r="W154" s="1">
        <v>-44.039935478142901</v>
      </c>
      <c r="Y154" s="1">
        <v>8.7681557227948304</v>
      </c>
      <c r="Z154" s="40">
        <v>-2.76</v>
      </c>
      <c r="AA154" s="1">
        <v>100.26</v>
      </c>
      <c r="AC154" s="40">
        <v>1.03</v>
      </c>
      <c r="AD154" s="40">
        <v>-28.64</v>
      </c>
      <c r="AE154" s="1">
        <v>14.622182233631399</v>
      </c>
      <c r="AG154" s="1">
        <v>35.322980594602399</v>
      </c>
      <c r="AH154" s="1">
        <v>-29.7264304629539</v>
      </c>
      <c r="AI154" s="1">
        <v>-40.163917673851302</v>
      </c>
      <c r="AJ154" s="1">
        <v>-23.628149626564099</v>
      </c>
    </row>
    <row r="155" spans="1:36">
      <c r="A155" s="39">
        <v>41927</v>
      </c>
      <c r="B155" s="1">
        <v>-153.72</v>
      </c>
      <c r="C155" s="38">
        <v>-41.35</v>
      </c>
      <c r="D155" s="38">
        <v>-100.57</v>
      </c>
      <c r="E155" s="38">
        <v>-24.47</v>
      </c>
      <c r="F155" s="1">
        <v>42.221348355031402</v>
      </c>
      <c r="H155" s="39">
        <v>41927</v>
      </c>
      <c r="I155" s="1">
        <v>-16.649999999999999</v>
      </c>
      <c r="J155" s="1">
        <v>-53.350755885830303</v>
      </c>
      <c r="K155" s="1">
        <v>-93.8329889123751</v>
      </c>
      <c r="L155" s="40">
        <v>-7.44</v>
      </c>
      <c r="M155" s="40">
        <v>-7.26</v>
      </c>
      <c r="N155" s="40"/>
      <c r="O155" s="39">
        <v>41927</v>
      </c>
      <c r="P155" s="40">
        <v>11.68</v>
      </c>
      <c r="Q155" s="1">
        <v>-37.93</v>
      </c>
      <c r="R155" s="40">
        <v>-47</v>
      </c>
      <c r="S155" s="40">
        <v>-7.7893704857474102</v>
      </c>
      <c r="U155" s="40">
        <v>5.77</v>
      </c>
      <c r="V155" s="1">
        <v>-82.666952545041894</v>
      </c>
      <c r="W155" s="1">
        <v>-47.054412792847202</v>
      </c>
      <c r="Y155" s="1">
        <v>5.98891020531586</v>
      </c>
      <c r="Z155" s="40">
        <v>-2.5299999999999998</v>
      </c>
      <c r="AA155" s="1">
        <v>97.04</v>
      </c>
      <c r="AC155" s="40">
        <v>2.2999999999999998</v>
      </c>
      <c r="AD155" s="40">
        <v>-29.35</v>
      </c>
      <c r="AE155" s="1">
        <v>14.390380251972299</v>
      </c>
      <c r="AG155" s="1">
        <v>40.795084015222997</v>
      </c>
      <c r="AH155" s="1">
        <v>-36.514733810009297</v>
      </c>
      <c r="AI155" s="1">
        <v>-42.8591258682928</v>
      </c>
      <c r="AJ155" s="1">
        <v>-21.253169732233701</v>
      </c>
    </row>
    <row r="156" spans="1:36">
      <c r="A156" s="39">
        <v>41958</v>
      </c>
      <c r="B156" s="1">
        <v>-157.19999999999999</v>
      </c>
      <c r="C156" s="38">
        <v>-38.86</v>
      </c>
      <c r="D156" s="38">
        <v>-96.79</v>
      </c>
      <c r="E156" s="38">
        <v>-21.64</v>
      </c>
      <c r="F156" s="1">
        <v>43.852722563474899</v>
      </c>
      <c r="H156" s="39">
        <v>41958</v>
      </c>
      <c r="I156" s="1">
        <v>-17.760000000000002</v>
      </c>
      <c r="J156" s="1">
        <v>-53.278180865492097</v>
      </c>
      <c r="K156" s="1">
        <v>-95.451088991206802</v>
      </c>
      <c r="L156" s="40">
        <v>-8.1300000000000008</v>
      </c>
      <c r="M156" s="40">
        <v>-7.38</v>
      </c>
      <c r="N156" s="40"/>
      <c r="O156" s="39">
        <v>41958</v>
      </c>
      <c r="P156" s="40">
        <v>12.78</v>
      </c>
      <c r="Q156" s="1">
        <v>-38.049999999999997</v>
      </c>
      <c r="R156" s="40">
        <v>-45.03</v>
      </c>
      <c r="S156" s="40">
        <v>-8.7611114587685606</v>
      </c>
      <c r="U156" s="40">
        <v>4.7699999999999996</v>
      </c>
      <c r="V156" s="1">
        <v>-95.379519287028202</v>
      </c>
      <c r="W156" s="1">
        <v>-56.574140072356698</v>
      </c>
      <c r="Y156" s="1">
        <v>4.7312308023484801</v>
      </c>
      <c r="Z156" s="40">
        <v>-2.78</v>
      </c>
      <c r="AA156" s="1">
        <v>90.43</v>
      </c>
      <c r="AC156" s="40">
        <v>2.62</v>
      </c>
      <c r="AD156" s="40">
        <v>-29.61</v>
      </c>
      <c r="AE156" s="1">
        <v>15.1751542366476</v>
      </c>
      <c r="AG156" s="1">
        <v>42.354473779436397</v>
      </c>
      <c r="AH156" s="1">
        <v>-43.651660768929503</v>
      </c>
      <c r="AI156" s="1">
        <v>-44.237299083275403</v>
      </c>
      <c r="AJ156" s="1">
        <v>-18.9627826351355</v>
      </c>
    </row>
    <row r="157" spans="1:36">
      <c r="A157" s="39">
        <v>41988</v>
      </c>
      <c r="B157" s="1">
        <v>-160.68</v>
      </c>
      <c r="C157" s="38">
        <v>-36.36</v>
      </c>
      <c r="D157" s="38">
        <v>-93.01</v>
      </c>
      <c r="E157" s="38">
        <v>-18.809999999999999</v>
      </c>
      <c r="F157" s="1">
        <v>45.484096771918402</v>
      </c>
      <c r="H157" s="39">
        <v>41988</v>
      </c>
      <c r="I157" s="1">
        <v>-18.87</v>
      </c>
      <c r="J157" s="1">
        <v>-53.205605845153798</v>
      </c>
      <c r="K157" s="1">
        <v>-97.415355634874501</v>
      </c>
      <c r="L157" s="40">
        <v>-8.81</v>
      </c>
      <c r="M157" s="40">
        <v>-7.51</v>
      </c>
      <c r="N157" s="40"/>
      <c r="O157" s="39">
        <v>41988</v>
      </c>
      <c r="P157" s="40">
        <v>13.88</v>
      </c>
      <c r="Q157" s="1">
        <v>-38.18</v>
      </c>
      <c r="R157" s="40">
        <v>-43.05</v>
      </c>
      <c r="S157" s="40">
        <v>-9.7328524317897092</v>
      </c>
      <c r="U157" s="40">
        <v>3.77</v>
      </c>
      <c r="V157" s="1">
        <v>-108.092086029014</v>
      </c>
      <c r="W157" s="1">
        <v>-66.093867351866095</v>
      </c>
      <c r="Y157" s="1">
        <v>3.47355139938109</v>
      </c>
      <c r="Z157" s="40">
        <v>-3.02</v>
      </c>
      <c r="AA157" s="1">
        <v>83.82</v>
      </c>
      <c r="AC157" s="40">
        <v>2.95</v>
      </c>
      <c r="AD157" s="40">
        <v>-29.86</v>
      </c>
      <c r="AE157" s="1">
        <v>15.959928221322899</v>
      </c>
      <c r="AG157" s="1">
        <v>43.913863543649803</v>
      </c>
      <c r="AH157" s="1">
        <v>-50.788587727849702</v>
      </c>
      <c r="AI157" s="1">
        <v>-45.615472298257998</v>
      </c>
      <c r="AJ157" s="1">
        <v>-16.6723955380373</v>
      </c>
    </row>
    <row r="158" spans="1:36">
      <c r="A158" s="39">
        <v>42019</v>
      </c>
      <c r="B158" s="1">
        <v>-166.58</v>
      </c>
      <c r="C158" s="38">
        <v>-33.869999999999997</v>
      </c>
      <c r="D158" s="38">
        <v>-89.23</v>
      </c>
      <c r="E158" s="38">
        <v>-15.98</v>
      </c>
      <c r="F158" s="1">
        <v>43.493093463621904</v>
      </c>
      <c r="H158" s="39">
        <v>42019</v>
      </c>
      <c r="I158" s="1">
        <v>-20.43</v>
      </c>
      <c r="J158" s="1">
        <v>-54.494639870923002</v>
      </c>
      <c r="K158" s="1">
        <v>-99.369124072246905</v>
      </c>
      <c r="L158" s="40">
        <v>-9.44</v>
      </c>
      <c r="M158" s="40">
        <v>-7.6</v>
      </c>
      <c r="N158" s="40"/>
      <c r="O158" s="39">
        <v>42019</v>
      </c>
      <c r="P158" s="40">
        <v>17.05</v>
      </c>
      <c r="Q158" s="1">
        <v>-34.090000000000003</v>
      </c>
      <c r="R158" s="40">
        <v>-41.2</v>
      </c>
      <c r="S158" s="40">
        <v>-10.7045934048109</v>
      </c>
      <c r="U158" s="40">
        <v>4.8099999999999996</v>
      </c>
      <c r="V158" s="1">
        <v>-118.681702706145</v>
      </c>
      <c r="W158" s="1">
        <v>-75.372626642726303</v>
      </c>
      <c r="Y158" s="1">
        <v>3.7859492440587399</v>
      </c>
      <c r="Z158" s="40">
        <v>-3.07</v>
      </c>
      <c r="AA158" s="1">
        <v>75.78</v>
      </c>
      <c r="AC158" s="40">
        <v>1.83</v>
      </c>
      <c r="AD158" s="40">
        <v>-30.77</v>
      </c>
      <c r="AE158" s="1">
        <v>16.6918056246673</v>
      </c>
      <c r="AG158" s="1">
        <v>38.751532701143503</v>
      </c>
      <c r="AH158" s="1">
        <v>-56.166489014490701</v>
      </c>
      <c r="AI158" s="1">
        <v>-45.903573141543198</v>
      </c>
      <c r="AJ158" s="1">
        <v>-14.926024486040101</v>
      </c>
    </row>
    <row r="159" spans="1:36">
      <c r="A159" s="39">
        <v>42050</v>
      </c>
      <c r="B159" s="1">
        <v>-172.48</v>
      </c>
      <c r="C159" s="38">
        <v>-30.92</v>
      </c>
      <c r="D159" s="38">
        <v>-84.26</v>
      </c>
      <c r="E159" s="38">
        <v>-12.68</v>
      </c>
      <c r="F159" s="1">
        <v>41.502090155325398</v>
      </c>
      <c r="H159" s="39">
        <v>42050</v>
      </c>
      <c r="I159" s="1">
        <v>-22</v>
      </c>
      <c r="J159" s="1">
        <v>-55.7836738966922</v>
      </c>
      <c r="K159" s="1">
        <v>-101.361725292023</v>
      </c>
      <c r="L159" s="40">
        <v>-10.06</v>
      </c>
      <c r="M159" s="40">
        <v>-7.69</v>
      </c>
      <c r="N159" s="40"/>
      <c r="O159" s="39">
        <v>42050</v>
      </c>
      <c r="P159" s="40">
        <v>20.21</v>
      </c>
      <c r="Q159" s="1">
        <v>-30</v>
      </c>
      <c r="R159" s="40">
        <v>-39.35</v>
      </c>
      <c r="S159" s="40">
        <v>-12.094935941813601</v>
      </c>
      <c r="U159" s="40">
        <v>5.84</v>
      </c>
      <c r="V159" s="1">
        <v>-129.271319383275</v>
      </c>
      <c r="W159" s="1">
        <v>-84.651385933586596</v>
      </c>
      <c r="Y159" s="1">
        <v>4.0983470887364</v>
      </c>
      <c r="Z159" s="40">
        <v>-3.12</v>
      </c>
      <c r="AA159" s="1">
        <v>67.739999999999995</v>
      </c>
      <c r="AC159" s="40">
        <v>0.71</v>
      </c>
      <c r="AD159" s="40">
        <v>-31.68</v>
      </c>
      <c r="AE159" s="1">
        <v>17.423683028011599</v>
      </c>
      <c r="AG159" s="1">
        <v>33.589201858637097</v>
      </c>
      <c r="AH159" s="1">
        <v>-61.544390301131699</v>
      </c>
      <c r="AI159" s="1">
        <v>-46.191673984828498</v>
      </c>
      <c r="AJ159" s="1">
        <v>-13.179653434043001</v>
      </c>
    </row>
    <row r="160" spans="1:36">
      <c r="A160" s="39">
        <v>42078</v>
      </c>
      <c r="B160" s="1">
        <v>-179.23</v>
      </c>
      <c r="C160" s="38">
        <v>-27.97</v>
      </c>
      <c r="D160" s="38">
        <v>-79.28</v>
      </c>
      <c r="E160" s="38">
        <v>-9.3699999999999992</v>
      </c>
      <c r="F160" s="1">
        <v>39.598299204845297</v>
      </c>
      <c r="H160" s="39">
        <v>42078</v>
      </c>
      <c r="I160" s="1">
        <v>-22.69</v>
      </c>
      <c r="J160" s="1">
        <v>-57.641114984853601</v>
      </c>
      <c r="K160" s="1">
        <v>-103.39057202022499</v>
      </c>
      <c r="L160" s="40">
        <v>-10.53</v>
      </c>
      <c r="M160" s="40">
        <v>-7.64</v>
      </c>
      <c r="N160" s="40"/>
      <c r="O160" s="39">
        <v>42078</v>
      </c>
      <c r="P160" s="40">
        <v>24.32</v>
      </c>
      <c r="Q160" s="1">
        <v>-25.39</v>
      </c>
      <c r="R160" s="40">
        <v>-39.08</v>
      </c>
      <c r="S160" s="40">
        <v>-13.485278478816401</v>
      </c>
      <c r="U160" s="40">
        <v>9.61</v>
      </c>
      <c r="V160" s="1">
        <v>-131.767130450195</v>
      </c>
      <c r="W160" s="1">
        <v>-92.556071020724104</v>
      </c>
      <c r="Y160" s="1">
        <v>3.8068928623186502</v>
      </c>
      <c r="Z160" s="40">
        <v>-3.05</v>
      </c>
      <c r="AA160" s="1">
        <v>57.66</v>
      </c>
      <c r="AC160" s="40">
        <v>-1.33</v>
      </c>
      <c r="AD160" s="40">
        <v>-34.6</v>
      </c>
      <c r="AE160" s="1">
        <v>18.3520837945137</v>
      </c>
      <c r="AG160" s="1">
        <v>24.038772767062401</v>
      </c>
      <c r="AH160" s="1">
        <v>-66.024017696729302</v>
      </c>
      <c r="AI160" s="1">
        <v>-44.229499964808298</v>
      </c>
      <c r="AJ160" s="1">
        <v>-12.5718247619584</v>
      </c>
    </row>
    <row r="161" spans="1:36">
      <c r="A161" s="39">
        <v>42109</v>
      </c>
      <c r="B161" s="1">
        <v>-185.98</v>
      </c>
      <c r="C161" s="38">
        <v>-25.02</v>
      </c>
      <c r="D161" s="38">
        <v>-74.3</v>
      </c>
      <c r="E161" s="38">
        <v>-6.07</v>
      </c>
      <c r="F161" s="1">
        <v>37.694508254365303</v>
      </c>
      <c r="H161" s="39">
        <v>42109</v>
      </c>
      <c r="I161" s="1">
        <v>-23.39</v>
      </c>
      <c r="J161" s="1">
        <v>-59.498556073015102</v>
      </c>
      <c r="K161" s="1">
        <v>-104.513847088045</v>
      </c>
      <c r="L161" s="40">
        <v>-11</v>
      </c>
      <c r="M161" s="40">
        <v>-7.59</v>
      </c>
      <c r="N161" s="40"/>
      <c r="O161" s="39">
        <v>42109</v>
      </c>
      <c r="P161" s="40">
        <v>28.42</v>
      </c>
      <c r="Q161" s="1">
        <v>-20.78</v>
      </c>
      <c r="R161" s="40">
        <v>-38.799999999999997</v>
      </c>
      <c r="S161" s="40">
        <v>-14.875621015819201</v>
      </c>
      <c r="U161" s="40">
        <v>13.39</v>
      </c>
      <c r="V161" s="1">
        <v>-134.262941517114</v>
      </c>
      <c r="W161" s="1">
        <v>-100.460756107862</v>
      </c>
      <c r="Y161" s="1">
        <v>3.5154386359009102</v>
      </c>
      <c r="Z161" s="40">
        <v>-2.98</v>
      </c>
      <c r="AA161" s="1">
        <v>47.58</v>
      </c>
      <c r="AC161" s="40">
        <v>-3.38</v>
      </c>
      <c r="AD161" s="40">
        <v>-37.51</v>
      </c>
      <c r="AE161" s="1">
        <v>19.2804845610159</v>
      </c>
      <c r="AG161" s="1">
        <v>14.488343675487799</v>
      </c>
      <c r="AH161" s="1">
        <v>-70.503645092326906</v>
      </c>
      <c r="AI161" s="1">
        <v>-42.267325944788098</v>
      </c>
      <c r="AJ161" s="1">
        <v>-11.9639960898739</v>
      </c>
    </row>
    <row r="162" spans="1:36">
      <c r="A162" s="39">
        <v>42139</v>
      </c>
      <c r="B162" s="1">
        <v>-189.53</v>
      </c>
      <c r="C162" s="38">
        <v>-21.46</v>
      </c>
      <c r="D162" s="38">
        <v>-68.150000000000006</v>
      </c>
      <c r="E162" s="38">
        <v>-0.88</v>
      </c>
      <c r="F162" s="1">
        <v>36.948204134150799</v>
      </c>
      <c r="H162" s="39">
        <v>42139</v>
      </c>
      <c r="I162" s="1">
        <v>-23.63</v>
      </c>
      <c r="J162" s="1">
        <v>-58.6635952925539</v>
      </c>
      <c r="K162" s="1">
        <v>-104.865786622702</v>
      </c>
      <c r="L162" s="40">
        <v>-11.34</v>
      </c>
      <c r="M162" s="40">
        <v>-7.49</v>
      </c>
      <c r="N162" s="40"/>
      <c r="O162" s="39">
        <v>42139</v>
      </c>
      <c r="P162" s="40">
        <v>30.37</v>
      </c>
      <c r="Q162" s="1">
        <v>-20.84</v>
      </c>
      <c r="R162" s="40">
        <v>-41.47</v>
      </c>
      <c r="S162" s="40">
        <v>-16.5406423313033</v>
      </c>
      <c r="U162" s="40">
        <v>18.64</v>
      </c>
      <c r="V162" s="1">
        <v>-129.82967391912899</v>
      </c>
      <c r="W162" s="1">
        <v>-104.366562936859</v>
      </c>
      <c r="Y162" s="1">
        <v>4.5397547979030897</v>
      </c>
      <c r="Z162" s="40">
        <v>-1.83</v>
      </c>
      <c r="AA162" s="1">
        <v>36.659999999999997</v>
      </c>
      <c r="AC162" s="40">
        <v>-4.5999999999999996</v>
      </c>
      <c r="AD162" s="40">
        <v>-42.17</v>
      </c>
      <c r="AE162" s="1">
        <v>19.738012408914901</v>
      </c>
      <c r="AG162" s="1">
        <v>4.9137347736299697</v>
      </c>
      <c r="AH162" s="1">
        <v>-75.427269668172201</v>
      </c>
      <c r="AI162" s="1">
        <v>-38.917502881989698</v>
      </c>
      <c r="AJ162" s="1">
        <v>-11.479316677167301</v>
      </c>
    </row>
    <row r="163" spans="1:36">
      <c r="A163" s="39">
        <v>42170</v>
      </c>
      <c r="B163" s="1">
        <v>-193.08</v>
      </c>
      <c r="C163" s="38">
        <v>-17.91</v>
      </c>
      <c r="D163" s="38">
        <v>-61.99</v>
      </c>
      <c r="E163" s="38">
        <v>4.3099999999999996</v>
      </c>
      <c r="F163" s="1">
        <v>36.201900013936203</v>
      </c>
      <c r="H163" s="39">
        <v>42170</v>
      </c>
      <c r="I163" s="1">
        <v>-23.86</v>
      </c>
      <c r="J163" s="1">
        <v>-57.828634512092599</v>
      </c>
      <c r="K163" s="1">
        <v>-105.08354969844</v>
      </c>
      <c r="L163" s="40">
        <v>-11.68</v>
      </c>
      <c r="M163" s="40">
        <v>-7.39</v>
      </c>
      <c r="N163" s="40"/>
      <c r="O163" s="39">
        <v>42170</v>
      </c>
      <c r="P163" s="40">
        <v>32.31</v>
      </c>
      <c r="Q163" s="1">
        <v>-20.89</v>
      </c>
      <c r="R163" s="40">
        <v>-44.14</v>
      </c>
      <c r="S163" s="40">
        <v>-18.2056636467874</v>
      </c>
      <c r="U163" s="40">
        <v>23.89</v>
      </c>
      <c r="V163" s="1">
        <v>-125.39640632114499</v>
      </c>
      <c r="W163" s="1">
        <v>-108.272369765856</v>
      </c>
      <c r="Y163" s="1">
        <v>5.56407095990527</v>
      </c>
      <c r="Z163" s="40">
        <v>-0.69</v>
      </c>
      <c r="AA163" s="1">
        <v>25.73</v>
      </c>
      <c r="AC163" s="40">
        <v>-5.81</v>
      </c>
      <c r="AD163" s="40">
        <v>-46.83</v>
      </c>
      <c r="AE163" s="1">
        <v>20.195540256813999</v>
      </c>
      <c r="AG163" s="1">
        <v>-4.6608741282278396</v>
      </c>
      <c r="AH163" s="1">
        <v>-80.350894244017496</v>
      </c>
      <c r="AI163" s="1">
        <v>-35.567679819191298</v>
      </c>
      <c r="AJ163" s="1">
        <v>-10.9946372644606</v>
      </c>
    </row>
    <row r="164" spans="1:36">
      <c r="A164" s="39">
        <v>42200</v>
      </c>
      <c r="B164" s="1">
        <v>-191.21</v>
      </c>
      <c r="C164" s="38">
        <v>-14.35</v>
      </c>
      <c r="D164" s="38">
        <v>-55.83</v>
      </c>
      <c r="E164" s="38">
        <v>9.51</v>
      </c>
      <c r="F164" s="1">
        <v>37.509974006091298</v>
      </c>
      <c r="H164" s="39">
        <v>42200</v>
      </c>
      <c r="I164" s="1">
        <v>-23.34</v>
      </c>
      <c r="J164" s="1">
        <v>-53.906444766946898</v>
      </c>
      <c r="K164" s="1">
        <v>-105.400649960461</v>
      </c>
      <c r="L164" s="40">
        <v>-12.18</v>
      </c>
      <c r="M164" s="40">
        <v>-7.41</v>
      </c>
      <c r="N164" s="40"/>
      <c r="O164" s="39">
        <v>42200</v>
      </c>
      <c r="P164" s="40">
        <v>31.01</v>
      </c>
      <c r="Q164" s="1">
        <v>-29.46</v>
      </c>
      <c r="R164" s="40">
        <v>-46.56</v>
      </c>
      <c r="S164" s="40">
        <v>-19.8706849622715</v>
      </c>
      <c r="U164" s="40">
        <v>37.229999999999997</v>
      </c>
      <c r="V164" s="1">
        <v>-121.492930515273</v>
      </c>
      <c r="W164" s="1">
        <v>-111.605052729901</v>
      </c>
      <c r="Y164" s="1">
        <v>6.7707310333087101</v>
      </c>
      <c r="Z164" s="40">
        <v>0.44</v>
      </c>
      <c r="AA164" s="1">
        <v>20.68</v>
      </c>
      <c r="AC164" s="40">
        <v>-4.0199999999999996</v>
      </c>
      <c r="AD164" s="40">
        <v>-51.16</v>
      </c>
      <c r="AE164" s="1">
        <v>20.785434725885199</v>
      </c>
      <c r="AG164" s="1">
        <v>-12.420215789048401</v>
      </c>
      <c r="AH164" s="1">
        <v>-84.365272741496696</v>
      </c>
      <c r="AI164" s="1">
        <v>-29.716864584418001</v>
      </c>
      <c r="AJ164" s="1">
        <v>-10.708151621264699</v>
      </c>
    </row>
    <row r="165" spans="1:36">
      <c r="A165" s="39">
        <v>42231</v>
      </c>
      <c r="B165" s="1">
        <v>-189.34</v>
      </c>
      <c r="C165" s="38">
        <v>-9.41</v>
      </c>
      <c r="D165" s="38">
        <v>-50.24</v>
      </c>
      <c r="E165" s="38">
        <v>12.47</v>
      </c>
      <c r="F165" s="1">
        <v>38.8180479982463</v>
      </c>
      <c r="H165" s="39">
        <v>42231</v>
      </c>
      <c r="I165" s="1">
        <v>-22.83</v>
      </c>
      <c r="J165" s="1">
        <v>-49.984255021801097</v>
      </c>
      <c r="K165" s="1">
        <v>-105.529360438586</v>
      </c>
      <c r="L165" s="40">
        <v>-12.68</v>
      </c>
      <c r="M165" s="40">
        <v>-7.43</v>
      </c>
      <c r="N165" s="40"/>
      <c r="O165" s="39">
        <v>42231</v>
      </c>
      <c r="P165" s="40">
        <v>29.71</v>
      </c>
      <c r="Q165" s="1">
        <v>-38.020000000000003</v>
      </c>
      <c r="R165" s="40">
        <v>-48.99</v>
      </c>
      <c r="S165" s="40">
        <v>-21.580172661487399</v>
      </c>
      <c r="U165" s="40">
        <v>50.57</v>
      </c>
      <c r="V165" s="1">
        <v>-117.589454709401</v>
      </c>
      <c r="W165" s="1">
        <v>-114.937735693946</v>
      </c>
      <c r="Y165" s="1">
        <v>7.9773911067121599</v>
      </c>
      <c r="Z165" s="40">
        <v>1.58</v>
      </c>
      <c r="AA165" s="1">
        <v>15.62</v>
      </c>
      <c r="AC165" s="40">
        <v>-2.2200000000000002</v>
      </c>
      <c r="AD165" s="40">
        <v>-55.49</v>
      </c>
      <c r="AE165" s="1">
        <v>21.3753291949564</v>
      </c>
      <c r="AG165" s="1">
        <v>-20.179557449869101</v>
      </c>
      <c r="AH165" s="1">
        <v>-88.379651238975995</v>
      </c>
      <c r="AI165" s="1">
        <v>-23.866049349644701</v>
      </c>
      <c r="AJ165" s="1">
        <v>-10.421665978068701</v>
      </c>
    </row>
    <row r="166" spans="1:36">
      <c r="A166" s="39">
        <v>42262</v>
      </c>
      <c r="B166" s="1">
        <v>-181.37</v>
      </c>
      <c r="C166" s="38">
        <v>-4.47</v>
      </c>
      <c r="D166" s="38">
        <v>-44.65</v>
      </c>
      <c r="E166" s="38">
        <v>15.44</v>
      </c>
      <c r="F166" s="1">
        <v>40.737193344925501</v>
      </c>
      <c r="H166" s="39">
        <v>42262</v>
      </c>
      <c r="I166" s="1">
        <v>-22.93</v>
      </c>
      <c r="J166" s="1">
        <v>-45.286312726674097</v>
      </c>
      <c r="K166" s="1">
        <v>-105.327759586594</v>
      </c>
      <c r="L166" s="40">
        <v>-13.51</v>
      </c>
      <c r="M166" s="40">
        <v>-7.74</v>
      </c>
      <c r="N166" s="40"/>
      <c r="O166" s="39">
        <v>42262</v>
      </c>
      <c r="P166" s="40">
        <v>27.82</v>
      </c>
      <c r="Q166" s="1">
        <v>-53.01</v>
      </c>
      <c r="R166" s="40">
        <v>-51.95</v>
      </c>
      <c r="S166" s="40">
        <v>-23.289660360703301</v>
      </c>
      <c r="U166" s="40">
        <v>69.05</v>
      </c>
      <c r="V166" s="1">
        <v>-118.696464884774</v>
      </c>
      <c r="W166" s="1">
        <v>-120.304315204711</v>
      </c>
      <c r="Y166" s="1">
        <v>9.2046352505992903</v>
      </c>
      <c r="Z166" s="40">
        <v>3.03</v>
      </c>
      <c r="AA166" s="1">
        <v>10.3</v>
      </c>
      <c r="AC166" s="40">
        <v>1.1200000000000001</v>
      </c>
      <c r="AD166" s="40">
        <v>-59.88</v>
      </c>
      <c r="AE166" s="1">
        <v>21.641405106089199</v>
      </c>
      <c r="AG166" s="1">
        <v>-25.3225931609506</v>
      </c>
      <c r="AH166" s="1">
        <v>-90.665168154034504</v>
      </c>
      <c r="AI166" s="1">
        <v>-18.595781222304801</v>
      </c>
      <c r="AJ166" s="1">
        <v>-10.9777954950116</v>
      </c>
    </row>
    <row r="167" spans="1:36">
      <c r="A167" s="39">
        <v>42292</v>
      </c>
      <c r="B167" s="1">
        <v>-173.39</v>
      </c>
      <c r="C167" s="38">
        <v>0.47</v>
      </c>
      <c r="D167" s="38">
        <v>-39.049999999999997</v>
      </c>
      <c r="E167" s="38">
        <v>18.41</v>
      </c>
      <c r="F167" s="1">
        <v>42.656338691604603</v>
      </c>
      <c r="H167" s="39">
        <v>42292</v>
      </c>
      <c r="I167" s="1">
        <v>-23.03</v>
      </c>
      <c r="J167" s="1">
        <v>-40.588370431546998</v>
      </c>
      <c r="K167" s="1">
        <v>-105.22553821586401</v>
      </c>
      <c r="L167" s="40">
        <v>-14.34</v>
      </c>
      <c r="M167" s="40">
        <v>-8.0399999999999991</v>
      </c>
      <c r="N167" s="40"/>
      <c r="O167" s="39">
        <v>42292</v>
      </c>
      <c r="P167" s="40">
        <v>25.94</v>
      </c>
      <c r="Q167" s="1">
        <v>-67.989999999999995</v>
      </c>
      <c r="R167" s="40">
        <v>-54.92</v>
      </c>
      <c r="S167" s="40">
        <v>-24.9991480599192</v>
      </c>
      <c r="U167" s="40">
        <v>87.52</v>
      </c>
      <c r="V167" s="1">
        <v>-119.803475060146</v>
      </c>
      <c r="W167" s="1">
        <v>-125.670894715475</v>
      </c>
      <c r="Y167" s="1">
        <v>10.431879394486399</v>
      </c>
      <c r="Z167" s="40">
        <v>4.4800000000000004</v>
      </c>
      <c r="AA167" s="1">
        <v>4.9800000000000004</v>
      </c>
      <c r="AC167" s="40">
        <v>4.45</v>
      </c>
      <c r="AD167" s="40">
        <v>-64.28</v>
      </c>
      <c r="AE167" s="1">
        <v>21.907481017222</v>
      </c>
      <c r="AG167" s="1">
        <v>-30.465628872032202</v>
      </c>
      <c r="AH167" s="1">
        <v>-92.950685069092998</v>
      </c>
      <c r="AI167" s="1">
        <v>-13.325513094964901</v>
      </c>
      <c r="AJ167" s="1">
        <v>-11.5339250119544</v>
      </c>
    </row>
    <row r="168" spans="1:36">
      <c r="A168" s="39">
        <v>42323</v>
      </c>
      <c r="B168" s="1">
        <v>-161.24</v>
      </c>
      <c r="C168" s="38">
        <v>4.8600000000000003</v>
      </c>
      <c r="D168" s="38">
        <v>-34.81</v>
      </c>
      <c r="E168" s="38">
        <v>16.57</v>
      </c>
      <c r="F168" s="1">
        <v>44.7015829500412</v>
      </c>
      <c r="H168" s="39">
        <v>42323</v>
      </c>
      <c r="I168" s="1">
        <v>-23.94</v>
      </c>
      <c r="J168" s="1">
        <v>-38.049685810875602</v>
      </c>
      <c r="K168" s="1">
        <v>-105.646166173694</v>
      </c>
      <c r="L168" s="40">
        <v>-15.02</v>
      </c>
      <c r="M168" s="40">
        <v>-8.36</v>
      </c>
      <c r="N168" s="40"/>
      <c r="O168" s="39">
        <v>42323</v>
      </c>
      <c r="P168" s="40">
        <v>23.8</v>
      </c>
      <c r="Q168" s="1">
        <v>-82.04</v>
      </c>
      <c r="R168" s="40">
        <v>-55.81</v>
      </c>
      <c r="S168" s="40">
        <v>-26.4349608345067</v>
      </c>
      <c r="U168" s="40">
        <v>102.47</v>
      </c>
      <c r="V168" s="1">
        <v>-123.97869752514499</v>
      </c>
      <c r="W168" s="1">
        <v>-128.99188749239599</v>
      </c>
      <c r="Y168" s="1">
        <v>12.246832429925901</v>
      </c>
      <c r="Z168" s="40">
        <v>5.41</v>
      </c>
      <c r="AA168" s="1">
        <v>0.3</v>
      </c>
      <c r="AC168" s="40">
        <v>5.98</v>
      </c>
      <c r="AD168" s="40">
        <v>-68.94</v>
      </c>
      <c r="AE168" s="1">
        <v>20.567195502744902</v>
      </c>
      <c r="AG168" s="1">
        <v>-28.657004530600101</v>
      </c>
      <c r="AH168" s="1">
        <v>-92.703644893502798</v>
      </c>
      <c r="AI168" s="1">
        <v>-9.1249556325170804</v>
      </c>
      <c r="AJ168" s="1">
        <v>-13.309307731690399</v>
      </c>
    </row>
    <row r="169" spans="1:36">
      <c r="A169" s="39">
        <v>42353</v>
      </c>
      <c r="B169" s="1">
        <v>-149.1</v>
      </c>
      <c r="C169" s="38">
        <v>9.26</v>
      </c>
      <c r="D169" s="38">
        <v>-30.56</v>
      </c>
      <c r="E169" s="38">
        <v>14.74</v>
      </c>
      <c r="F169" s="1">
        <v>46.746827208477796</v>
      </c>
      <c r="H169" s="39">
        <v>42353</v>
      </c>
      <c r="I169" s="1">
        <v>-24.85</v>
      </c>
      <c r="J169" s="1">
        <v>-35.511001190204098</v>
      </c>
      <c r="K169" s="1">
        <v>-106.30630255266</v>
      </c>
      <c r="L169" s="40">
        <v>-15.7</v>
      </c>
      <c r="M169" s="40">
        <v>-8.69</v>
      </c>
      <c r="N169" s="40"/>
      <c r="O169" s="39">
        <v>42353</v>
      </c>
      <c r="P169" s="40">
        <v>21.66</v>
      </c>
      <c r="Q169" s="1">
        <v>-96.09</v>
      </c>
      <c r="R169" s="40">
        <v>-56.69</v>
      </c>
      <c r="S169" s="40">
        <v>-27.870773609094201</v>
      </c>
      <c r="U169" s="40">
        <v>117.41</v>
      </c>
      <c r="V169" s="1">
        <v>-128.153919990144</v>
      </c>
      <c r="W169" s="1">
        <v>-132.312880269316</v>
      </c>
      <c r="Y169" s="1">
        <v>14.0617854653654</v>
      </c>
      <c r="Z169" s="40">
        <v>6.35</v>
      </c>
      <c r="AA169" s="1">
        <v>-4.38</v>
      </c>
      <c r="AC169" s="40">
        <v>7.5</v>
      </c>
      <c r="AD169" s="40">
        <v>-73.59</v>
      </c>
      <c r="AE169" s="1">
        <v>19.2269099882677</v>
      </c>
      <c r="AG169" s="1">
        <v>-26.848380189168001</v>
      </c>
      <c r="AH169" s="1">
        <v>-92.456604717912697</v>
      </c>
      <c r="AI169" s="1">
        <v>-4.9243981700692601</v>
      </c>
      <c r="AJ169" s="1">
        <v>-15.0846904514264</v>
      </c>
    </row>
    <row r="170" spans="1:36">
      <c r="A170" s="39">
        <v>42384</v>
      </c>
      <c r="B170" s="1">
        <v>-141.49</v>
      </c>
      <c r="C170" s="38">
        <v>13.65</v>
      </c>
      <c r="D170" s="38">
        <v>-26.31</v>
      </c>
      <c r="E170" s="38">
        <v>12.91</v>
      </c>
      <c r="F170" s="1">
        <v>48.8220553050406</v>
      </c>
      <c r="H170" s="39">
        <v>42384</v>
      </c>
      <c r="I170" s="1">
        <v>-25.31</v>
      </c>
      <c r="J170" s="1">
        <v>-34.495154624719497</v>
      </c>
      <c r="K170" s="1">
        <v>-106.737838636522</v>
      </c>
      <c r="L170" s="40">
        <v>-16.18</v>
      </c>
      <c r="M170" s="40">
        <v>-8.7899999999999991</v>
      </c>
      <c r="N170" s="40"/>
      <c r="O170" s="39">
        <v>42384</v>
      </c>
      <c r="P170" s="40">
        <v>20.260000000000002</v>
      </c>
      <c r="Q170" s="1">
        <v>-105.36</v>
      </c>
      <c r="R170" s="40">
        <v>-54.83</v>
      </c>
      <c r="S170" s="40">
        <v>-29.306586383681701</v>
      </c>
      <c r="U170" s="40">
        <v>127.93</v>
      </c>
      <c r="V170" s="1">
        <v>-136.76277258292001</v>
      </c>
      <c r="W170" s="1">
        <v>-136.68849767469499</v>
      </c>
      <c r="Y170" s="1">
        <v>14.819763091175799</v>
      </c>
      <c r="Z170" s="40">
        <v>7.2</v>
      </c>
      <c r="AA170" s="1">
        <v>-11.42</v>
      </c>
      <c r="AC170" s="40">
        <v>7.48</v>
      </c>
      <c r="AD170" s="40">
        <v>-77.010000000000005</v>
      </c>
      <c r="AE170" s="1">
        <v>17.5036634654866</v>
      </c>
      <c r="AG170" s="1">
        <v>-21.5994213474258</v>
      </c>
      <c r="AH170" s="1">
        <v>-87.699295213012704</v>
      </c>
      <c r="AI170" s="1">
        <v>-2.3213963929838299</v>
      </c>
      <c r="AJ170" s="1">
        <v>-16.2989670020429</v>
      </c>
    </row>
    <row r="171" spans="1:36">
      <c r="A171" s="39">
        <v>42415</v>
      </c>
      <c r="B171" s="1">
        <v>-133.88999999999999</v>
      </c>
      <c r="C171" s="38">
        <v>15.68</v>
      </c>
      <c r="D171" s="38">
        <v>-24.1</v>
      </c>
      <c r="E171" s="38">
        <v>8.2100000000000009</v>
      </c>
      <c r="F171" s="1">
        <v>50.897283401603303</v>
      </c>
      <c r="H171" s="39">
        <v>42415</v>
      </c>
      <c r="I171" s="1">
        <v>-25.76</v>
      </c>
      <c r="J171" s="1">
        <v>-33.479308059234803</v>
      </c>
      <c r="K171" s="1">
        <v>-107.70703644695</v>
      </c>
      <c r="L171" s="40">
        <v>-16.670000000000002</v>
      </c>
      <c r="M171" s="40">
        <v>-8.89</v>
      </c>
      <c r="N171" s="40"/>
      <c r="O171" s="39">
        <v>42415</v>
      </c>
      <c r="P171" s="40">
        <v>18.850000000000001</v>
      </c>
      <c r="Q171" s="1">
        <v>-114.64</v>
      </c>
      <c r="R171" s="40">
        <v>-52.98</v>
      </c>
      <c r="S171" s="40">
        <v>-30.275005251158198</v>
      </c>
      <c r="U171" s="40">
        <v>138.44999999999999</v>
      </c>
      <c r="V171" s="1">
        <v>-145.37162517569601</v>
      </c>
      <c r="W171" s="1">
        <v>-141.06411508007301</v>
      </c>
      <c r="Y171" s="1">
        <v>15.577740716986099</v>
      </c>
      <c r="Z171" s="40">
        <v>8.0500000000000007</v>
      </c>
      <c r="AA171" s="1">
        <v>-18.46</v>
      </c>
      <c r="AC171" s="40">
        <v>7.45</v>
      </c>
      <c r="AD171" s="40">
        <v>-80.430000000000007</v>
      </c>
      <c r="AE171" s="1">
        <v>15.7804169427055</v>
      </c>
      <c r="AG171" s="1">
        <v>-16.350462505683598</v>
      </c>
      <c r="AH171" s="1">
        <v>-82.941985708112796</v>
      </c>
      <c r="AI171" s="1">
        <v>0.28160538410160102</v>
      </c>
      <c r="AJ171" s="1">
        <v>-17.5132435526594</v>
      </c>
    </row>
    <row r="172" spans="1:36">
      <c r="A172" s="39">
        <v>42444</v>
      </c>
      <c r="B172" s="1">
        <v>-131.83000000000001</v>
      </c>
      <c r="C172" s="38">
        <v>17.71</v>
      </c>
      <c r="D172" s="38">
        <v>-21.88</v>
      </c>
      <c r="E172" s="38">
        <v>3.51</v>
      </c>
      <c r="F172" s="1">
        <v>50.253040181543597</v>
      </c>
      <c r="H172" s="39">
        <v>42444</v>
      </c>
      <c r="I172" s="1">
        <v>-25.67</v>
      </c>
      <c r="J172" s="1">
        <v>-33.427188684046001</v>
      </c>
      <c r="K172" s="1">
        <v>-108.965117034242</v>
      </c>
      <c r="L172" s="40">
        <v>-16.61</v>
      </c>
      <c r="M172" s="40">
        <v>-8.7100000000000009</v>
      </c>
      <c r="N172" s="40"/>
      <c r="O172" s="39">
        <v>42444</v>
      </c>
      <c r="P172" s="40">
        <v>18.37</v>
      </c>
      <c r="Q172" s="1">
        <v>-115.87</v>
      </c>
      <c r="R172" s="40">
        <v>-51.61</v>
      </c>
      <c r="S172" s="40">
        <v>-31.243424118634799</v>
      </c>
      <c r="U172" s="40">
        <v>138.93</v>
      </c>
      <c r="V172" s="1">
        <v>-149.79340427047899</v>
      </c>
      <c r="W172" s="1">
        <v>-143.31394794731699</v>
      </c>
      <c r="Y172" s="1">
        <v>17.617762931283298</v>
      </c>
      <c r="Z172" s="40">
        <v>8.3699999999999992</v>
      </c>
      <c r="AA172" s="1">
        <v>-24.56</v>
      </c>
      <c r="AC172" s="40">
        <v>7.82</v>
      </c>
      <c r="AD172" s="40">
        <v>-81.62</v>
      </c>
      <c r="AE172" s="1">
        <v>16.897343938547401</v>
      </c>
      <c r="AG172" s="1">
        <v>-10.794120783701601</v>
      </c>
      <c r="AH172" s="1">
        <v>-76.907066665115295</v>
      </c>
      <c r="AI172" s="1">
        <v>1.1091077800476601</v>
      </c>
      <c r="AJ172" s="1">
        <v>-18.079166491391799</v>
      </c>
    </row>
    <row r="173" spans="1:36">
      <c r="A173" s="39">
        <v>42475</v>
      </c>
      <c r="B173" s="1">
        <v>-129.78</v>
      </c>
      <c r="C173" s="38">
        <v>19.739999999999998</v>
      </c>
      <c r="D173" s="38">
        <v>-19.670000000000002</v>
      </c>
      <c r="E173" s="38">
        <v>-1.19</v>
      </c>
      <c r="F173" s="1">
        <v>49.608796961483897</v>
      </c>
      <c r="H173" s="39">
        <v>42475</v>
      </c>
      <c r="I173" s="1">
        <v>-25.59</v>
      </c>
      <c r="J173" s="1">
        <v>-33.3750693088571</v>
      </c>
      <c r="K173" s="1">
        <v>-110.12165964786099</v>
      </c>
      <c r="L173" s="40">
        <v>-16.55</v>
      </c>
      <c r="M173" s="40">
        <v>-8.5299999999999994</v>
      </c>
      <c r="N173" s="40"/>
      <c r="O173" s="39">
        <v>42475</v>
      </c>
      <c r="P173" s="40">
        <v>17.88</v>
      </c>
      <c r="Q173" s="1">
        <v>-117.09</v>
      </c>
      <c r="R173" s="40">
        <v>-50.23</v>
      </c>
      <c r="S173" s="40">
        <v>-32.2118429861113</v>
      </c>
      <c r="U173" s="40">
        <v>139.41</v>
      </c>
      <c r="V173" s="1">
        <v>-154.21518336526199</v>
      </c>
      <c r="W173" s="1">
        <v>-145.563780814561</v>
      </c>
      <c r="Y173" s="1">
        <v>19.657785145580501</v>
      </c>
      <c r="Z173" s="40">
        <v>8.6999999999999993</v>
      </c>
      <c r="AA173" s="1">
        <v>-30.67</v>
      </c>
      <c r="AC173" s="40">
        <v>8.18</v>
      </c>
      <c r="AD173" s="40">
        <v>-82.81</v>
      </c>
      <c r="AE173" s="1">
        <v>18.014270934389302</v>
      </c>
      <c r="AG173" s="1">
        <v>-5.2377790617196496</v>
      </c>
      <c r="AH173" s="1">
        <v>-70.872147622117694</v>
      </c>
      <c r="AI173" s="1">
        <v>1.93661017599372</v>
      </c>
      <c r="AJ173" s="1">
        <v>-18.645089430124202</v>
      </c>
    </row>
    <row r="174" spans="1:36">
      <c r="A174" s="39">
        <v>42505</v>
      </c>
      <c r="B174" s="1">
        <v>-131.1</v>
      </c>
      <c r="C174" s="38">
        <v>20.16</v>
      </c>
      <c r="D174" s="38">
        <v>-18.940000000000001</v>
      </c>
      <c r="E174" s="38">
        <v>-7.01</v>
      </c>
      <c r="F174" s="1">
        <v>47.645269273240103</v>
      </c>
      <c r="H174" s="39">
        <v>42505</v>
      </c>
      <c r="I174" s="1">
        <v>-25.32</v>
      </c>
      <c r="J174" s="1">
        <v>-33.9361510602184</v>
      </c>
      <c r="K174" s="1">
        <v>-111.11936394754601</v>
      </c>
      <c r="L174" s="40">
        <v>-15.62</v>
      </c>
      <c r="M174" s="40">
        <v>-8.26</v>
      </c>
      <c r="N174" s="40"/>
      <c r="O174" s="39">
        <v>42505</v>
      </c>
      <c r="P174" s="40">
        <v>14.37</v>
      </c>
      <c r="Q174" s="1">
        <v>-111.65</v>
      </c>
      <c r="R174" s="40">
        <v>-47.09</v>
      </c>
      <c r="S174" s="40">
        <v>-32.7254442066846</v>
      </c>
      <c r="U174" s="40">
        <v>132.33000000000001</v>
      </c>
      <c r="V174" s="1">
        <v>-156.811282586006</v>
      </c>
      <c r="W174" s="1">
        <v>-145.80133194394901</v>
      </c>
      <c r="Y174" s="1">
        <v>21.864737584570801</v>
      </c>
      <c r="Z174" s="40">
        <v>8.02</v>
      </c>
      <c r="AA174" s="1">
        <v>-32.71</v>
      </c>
      <c r="AC174" s="40">
        <v>10.08</v>
      </c>
      <c r="AD174" s="40">
        <v>-81</v>
      </c>
      <c r="AE174" s="1">
        <v>21.114027330892998</v>
      </c>
      <c r="AG174" s="1">
        <v>-0.62297012500905802</v>
      </c>
      <c r="AH174" s="1">
        <v>-64.268270096934401</v>
      </c>
      <c r="AI174" s="1">
        <v>1.24696488754788</v>
      </c>
      <c r="AJ174" s="1">
        <v>-17.686115935471001</v>
      </c>
    </row>
    <row r="175" spans="1:36">
      <c r="A175" s="39">
        <v>42536</v>
      </c>
      <c r="B175" s="1">
        <v>-132.41</v>
      </c>
      <c r="C175" s="38">
        <v>20.58</v>
      </c>
      <c r="D175" s="38">
        <v>-18.21</v>
      </c>
      <c r="E175" s="38">
        <v>-12.83</v>
      </c>
      <c r="F175" s="1">
        <v>45.681741584996402</v>
      </c>
      <c r="H175" s="39">
        <v>42536</v>
      </c>
      <c r="I175" s="1">
        <v>-25.06</v>
      </c>
      <c r="J175" s="1">
        <v>-34.4972328115796</v>
      </c>
      <c r="K175" s="1">
        <v>-111.474256869296</v>
      </c>
      <c r="L175" s="40">
        <v>-14.69</v>
      </c>
      <c r="M175" s="40">
        <v>-7.99</v>
      </c>
      <c r="N175" s="40"/>
      <c r="O175" s="39">
        <v>42536</v>
      </c>
      <c r="P175" s="40">
        <v>10.85</v>
      </c>
      <c r="Q175" s="1">
        <v>-106.21</v>
      </c>
      <c r="R175" s="40">
        <v>-43.95</v>
      </c>
      <c r="S175" s="40">
        <v>-33.239045427257899</v>
      </c>
      <c r="U175" s="40">
        <v>125.25</v>
      </c>
      <c r="V175" s="1">
        <v>-159.407381806751</v>
      </c>
      <c r="W175" s="1">
        <v>-146.03888307333699</v>
      </c>
      <c r="Y175" s="1">
        <v>24.0716900235611</v>
      </c>
      <c r="Z175" s="40">
        <v>7.33</v>
      </c>
      <c r="AA175" s="1">
        <v>-34.75</v>
      </c>
      <c r="AC175" s="40">
        <v>11.98</v>
      </c>
      <c r="AD175" s="40">
        <v>-79.180000000000007</v>
      </c>
      <c r="AE175" s="1">
        <v>24.213783727396599</v>
      </c>
      <c r="AG175" s="1">
        <v>3.9918388117015402</v>
      </c>
      <c r="AH175" s="1">
        <v>-57.664392571751002</v>
      </c>
      <c r="AI175" s="1">
        <v>0.55731959910203899</v>
      </c>
      <c r="AJ175" s="1">
        <v>-16.727142440817801</v>
      </c>
    </row>
    <row r="176" spans="1:36">
      <c r="A176" s="39">
        <v>42566</v>
      </c>
      <c r="B176" s="1">
        <v>-126</v>
      </c>
      <c r="C176" s="38">
        <v>20.99</v>
      </c>
      <c r="D176" s="38">
        <v>-17.48</v>
      </c>
      <c r="E176" s="38">
        <v>-18.66</v>
      </c>
      <c r="F176" s="1">
        <v>44.374145053296303</v>
      </c>
      <c r="H176" s="39">
        <v>42566</v>
      </c>
      <c r="I176" s="1">
        <v>-24.87</v>
      </c>
      <c r="J176" s="1">
        <v>-35.666377999144601</v>
      </c>
      <c r="K176" s="1">
        <v>-111.208948580715</v>
      </c>
      <c r="L176" s="40">
        <v>-13.67</v>
      </c>
      <c r="M176" s="40">
        <v>-7.71</v>
      </c>
      <c r="N176" s="40"/>
      <c r="O176" s="39">
        <v>42566</v>
      </c>
      <c r="P176" s="40">
        <v>4.8</v>
      </c>
      <c r="Q176" s="1">
        <v>-101.38</v>
      </c>
      <c r="R176" s="40">
        <v>-39.43</v>
      </c>
      <c r="S176" s="40">
        <v>-33.752646647831099</v>
      </c>
      <c r="U176" s="40">
        <v>119.85</v>
      </c>
      <c r="V176" s="1">
        <v>-157.79392309589699</v>
      </c>
      <c r="W176" s="1">
        <v>-142.76404147579399</v>
      </c>
      <c r="Y176" s="1">
        <v>25.126780374034599</v>
      </c>
      <c r="Z176" s="40">
        <v>5.8</v>
      </c>
      <c r="AA176" s="1">
        <v>-33.72</v>
      </c>
      <c r="AC176" s="40">
        <v>14.62</v>
      </c>
      <c r="AD176" s="40">
        <v>-67.819999999999993</v>
      </c>
      <c r="AE176" s="1">
        <v>28.915106151656001</v>
      </c>
      <c r="AG176" s="1">
        <v>6.0507356250355704</v>
      </c>
      <c r="AH176" s="1">
        <v>-50.362101454010599</v>
      </c>
      <c r="AI176" s="1">
        <v>0.25652922528644101</v>
      </c>
      <c r="AJ176" s="1">
        <v>-13.9328963190774</v>
      </c>
    </row>
    <row r="177" spans="1:36">
      <c r="A177" s="39">
        <v>42597</v>
      </c>
      <c r="B177" s="1">
        <v>-119.59</v>
      </c>
      <c r="C177" s="38">
        <v>20.7</v>
      </c>
      <c r="D177" s="38">
        <v>-18.04</v>
      </c>
      <c r="E177" s="38">
        <v>-23.6</v>
      </c>
      <c r="F177" s="1">
        <v>43.066548521596197</v>
      </c>
      <c r="H177" s="39">
        <v>42597</v>
      </c>
      <c r="I177" s="1">
        <v>-24.68</v>
      </c>
      <c r="J177" s="1">
        <v>-36.835523186709601</v>
      </c>
      <c r="K177" s="1">
        <v>-111.48052603029301</v>
      </c>
      <c r="L177" s="40">
        <v>-12.66</v>
      </c>
      <c r="M177" s="40">
        <v>-7.43</v>
      </c>
      <c r="N177" s="40"/>
      <c r="O177" s="39">
        <v>42597</v>
      </c>
      <c r="P177" s="40">
        <v>-1.26</v>
      </c>
      <c r="Q177" s="1">
        <v>-96.55</v>
      </c>
      <c r="R177" s="40">
        <v>-34.92</v>
      </c>
      <c r="S177" s="40">
        <v>-33.7357517103489</v>
      </c>
      <c r="U177" s="40">
        <v>114.45</v>
      </c>
      <c r="V177" s="1">
        <v>-156.180464385043</v>
      </c>
      <c r="W177" s="1">
        <v>-139.48919987825201</v>
      </c>
      <c r="Y177" s="1">
        <v>26.181870724508101</v>
      </c>
      <c r="Z177" s="40">
        <v>4.2699999999999996</v>
      </c>
      <c r="AA177" s="1">
        <v>-32.68</v>
      </c>
      <c r="AC177" s="40">
        <v>17.260000000000002</v>
      </c>
      <c r="AD177" s="40">
        <v>-56.46</v>
      </c>
      <c r="AE177" s="1">
        <v>33.6164285759154</v>
      </c>
      <c r="AG177" s="1">
        <v>8.1096324383696103</v>
      </c>
      <c r="AH177" s="1">
        <v>-43.059810336270203</v>
      </c>
      <c r="AI177" s="1">
        <v>-4.4261148529156399E-2</v>
      </c>
      <c r="AJ177" s="1">
        <v>-11.1386501973371</v>
      </c>
    </row>
    <row r="178" spans="1:36">
      <c r="A178" s="39">
        <v>42628</v>
      </c>
      <c r="B178" s="1">
        <v>-103.97</v>
      </c>
      <c r="C178" s="38">
        <v>20.41</v>
      </c>
      <c r="D178" s="38">
        <v>-18.61</v>
      </c>
      <c r="E178" s="38">
        <v>-28.55</v>
      </c>
      <c r="F178" s="1">
        <v>44.144294080864</v>
      </c>
      <c r="H178" s="39">
        <v>42628</v>
      </c>
      <c r="I178" s="1">
        <v>-25.11</v>
      </c>
      <c r="J178" s="1">
        <v>-38.837815653685801</v>
      </c>
      <c r="K178" s="1">
        <v>-113.030577803527</v>
      </c>
      <c r="L178" s="40">
        <v>-12.37</v>
      </c>
      <c r="M178" s="40">
        <v>-7.21</v>
      </c>
      <c r="N178" s="40"/>
      <c r="O178" s="39">
        <v>42628</v>
      </c>
      <c r="P178" s="40">
        <v>-8.16</v>
      </c>
      <c r="Q178" s="1">
        <v>-92.95</v>
      </c>
      <c r="R178" s="40">
        <v>-32.04</v>
      </c>
      <c r="S178" s="40">
        <v>-33.718856772866701</v>
      </c>
      <c r="U178" s="40">
        <v>107.89</v>
      </c>
      <c r="V178" s="1">
        <v>-160.41130103066001</v>
      </c>
      <c r="W178" s="1">
        <v>-133.10769263497599</v>
      </c>
      <c r="Y178" s="1">
        <v>26.5506360417432</v>
      </c>
      <c r="Z178" s="40">
        <v>2.16</v>
      </c>
      <c r="AA178" s="1">
        <v>-28.38</v>
      </c>
      <c r="AC178" s="40">
        <v>18.14</v>
      </c>
      <c r="AD178" s="40">
        <v>-36.15</v>
      </c>
      <c r="AE178" s="1">
        <v>36.242870991367802</v>
      </c>
      <c r="AG178" s="1">
        <v>5.3681442005382198</v>
      </c>
      <c r="AH178" s="1">
        <v>-37.217615249523199</v>
      </c>
      <c r="AI178" s="1">
        <v>1.0747582396690001</v>
      </c>
      <c r="AJ178" s="1">
        <v>-8.3011623571370308</v>
      </c>
    </row>
    <row r="179" spans="1:36">
      <c r="A179" s="39">
        <v>42658</v>
      </c>
      <c r="B179" s="1">
        <v>-88.35</v>
      </c>
      <c r="C179" s="38">
        <v>20.12</v>
      </c>
      <c r="D179" s="38">
        <v>-19.18</v>
      </c>
      <c r="E179" s="38">
        <v>-33.5</v>
      </c>
      <c r="F179" s="1">
        <v>45.222039640131797</v>
      </c>
      <c r="H179" s="39">
        <v>42658</v>
      </c>
      <c r="I179" s="1">
        <v>-25.54</v>
      </c>
      <c r="J179" s="1">
        <v>-40.840108120661903</v>
      </c>
      <c r="K179" s="1">
        <v>-114.527544755015</v>
      </c>
      <c r="L179" s="40">
        <v>-12.08</v>
      </c>
      <c r="M179" s="40">
        <v>-7</v>
      </c>
      <c r="N179" s="40"/>
      <c r="O179" s="39">
        <v>42658</v>
      </c>
      <c r="P179" s="40">
        <v>-15.06</v>
      </c>
      <c r="Q179" s="1">
        <v>-89.34</v>
      </c>
      <c r="R179" s="40">
        <v>-29.15</v>
      </c>
      <c r="S179" s="40">
        <v>-33.701961835384502</v>
      </c>
      <c r="U179" s="40">
        <v>101.34</v>
      </c>
      <c r="V179" s="1">
        <v>-164.64213767627601</v>
      </c>
      <c r="W179" s="1">
        <v>-126.7261853917</v>
      </c>
      <c r="Y179" s="1">
        <v>26.919401358978298</v>
      </c>
      <c r="Z179" s="40">
        <v>0.04</v>
      </c>
      <c r="AA179" s="1">
        <v>-24.08</v>
      </c>
      <c r="AC179" s="40">
        <v>19.02</v>
      </c>
      <c r="AD179" s="40">
        <v>-15.85</v>
      </c>
      <c r="AE179" s="1">
        <v>38.869313406820297</v>
      </c>
      <c r="AG179" s="1">
        <v>2.6266559627068302</v>
      </c>
      <c r="AH179" s="1">
        <v>-31.375420162776098</v>
      </c>
      <c r="AI179" s="1">
        <v>2.1937776278671501</v>
      </c>
      <c r="AJ179" s="1">
        <v>-5.4636745169369902</v>
      </c>
    </row>
    <row r="180" spans="1:36">
      <c r="A180" s="39">
        <v>42689</v>
      </c>
      <c r="B180" s="1">
        <v>-64.900000000000006</v>
      </c>
      <c r="C180" s="38">
        <v>20.07</v>
      </c>
      <c r="D180" s="38">
        <v>-18.84</v>
      </c>
      <c r="E180" s="38">
        <v>-32.590000000000003</v>
      </c>
      <c r="F180" s="1">
        <v>50.186843561949601</v>
      </c>
      <c r="H180" s="39">
        <v>42689</v>
      </c>
      <c r="I180" s="1">
        <v>-26.53</v>
      </c>
      <c r="J180" s="1">
        <v>-44.391534718914301</v>
      </c>
      <c r="K180" s="1">
        <v>-115.245832077828</v>
      </c>
      <c r="L180" s="40">
        <v>-11.94</v>
      </c>
      <c r="M180" s="40">
        <v>-6.79</v>
      </c>
      <c r="N180" s="40"/>
      <c r="O180" s="39">
        <v>42689</v>
      </c>
      <c r="P180" s="40">
        <v>-23.61</v>
      </c>
      <c r="Q180" s="1">
        <v>-92.96</v>
      </c>
      <c r="R180" s="40">
        <v>-28.8</v>
      </c>
      <c r="S180" s="40">
        <v>-33.034259699480302</v>
      </c>
      <c r="U180" s="40">
        <v>97.19</v>
      </c>
      <c r="V180" s="1">
        <v>-172.424893173328</v>
      </c>
      <c r="W180" s="1">
        <v>-124.28045564874201</v>
      </c>
      <c r="Y180" s="1">
        <v>26.754294838324999</v>
      </c>
      <c r="Z180" s="40">
        <v>-1.74</v>
      </c>
      <c r="AA180" s="1">
        <v>-19.97</v>
      </c>
      <c r="AC180" s="40">
        <v>16.62</v>
      </c>
      <c r="AD180" s="40">
        <v>4.26</v>
      </c>
      <c r="AE180" s="1">
        <v>38.473011421596297</v>
      </c>
      <c r="AG180" s="1">
        <v>-2.98349081558574</v>
      </c>
      <c r="AH180" s="1">
        <v>-28.416039719733401</v>
      </c>
      <c r="AI180" s="1">
        <v>4.3181817494993497</v>
      </c>
      <c r="AJ180" s="1">
        <v>-1.8453715779833699</v>
      </c>
    </row>
    <row r="181" spans="1:36">
      <c r="A181" s="39">
        <v>42719</v>
      </c>
      <c r="B181" s="1">
        <v>-41.45</v>
      </c>
      <c r="C181" s="38">
        <v>20.03</v>
      </c>
      <c r="D181" s="38">
        <v>-18.510000000000002</v>
      </c>
      <c r="E181" s="38">
        <v>-31.68</v>
      </c>
      <c r="F181" s="1">
        <v>55.151647483767398</v>
      </c>
      <c r="H181" s="39">
        <v>42719</v>
      </c>
      <c r="I181" s="1">
        <v>-27.53</v>
      </c>
      <c r="J181" s="1">
        <v>-47.942961317166699</v>
      </c>
      <c r="K181" s="1">
        <v>-115.885856501093</v>
      </c>
      <c r="L181" s="40">
        <v>-11.81</v>
      </c>
      <c r="M181" s="40">
        <v>-6.58</v>
      </c>
      <c r="N181" s="40"/>
      <c r="O181" s="39">
        <v>42719</v>
      </c>
      <c r="P181" s="40">
        <v>-32.17</v>
      </c>
      <c r="Q181" s="1">
        <v>-96.58</v>
      </c>
      <c r="R181" s="40">
        <v>-28.45</v>
      </c>
      <c r="S181" s="40">
        <v>-32.366557563576102</v>
      </c>
      <c r="U181" s="40">
        <v>93.04</v>
      </c>
      <c r="V181" s="1">
        <v>-180.207648670379</v>
      </c>
      <c r="W181" s="1">
        <v>-121.834725905784</v>
      </c>
      <c r="Y181" s="1">
        <v>26.589188317671599</v>
      </c>
      <c r="Z181" s="40">
        <v>-3.53</v>
      </c>
      <c r="AA181" s="1">
        <v>-15.86</v>
      </c>
      <c r="AC181" s="40">
        <v>14.23</v>
      </c>
      <c r="AD181" s="40">
        <v>24.36</v>
      </c>
      <c r="AE181" s="1">
        <v>38.076709436372298</v>
      </c>
      <c r="AG181" s="1">
        <v>-8.5936375938783094</v>
      </c>
      <c r="AH181" s="1">
        <v>-25.456659276690701</v>
      </c>
      <c r="AI181" s="1">
        <v>6.44258587113156</v>
      </c>
      <c r="AJ181" s="1">
        <v>1.7729313609702599</v>
      </c>
    </row>
    <row r="182" spans="1:36">
      <c r="A182" s="39">
        <v>42750</v>
      </c>
      <c r="B182" s="1">
        <v>-21</v>
      </c>
      <c r="C182" s="38">
        <v>19.98</v>
      </c>
      <c r="D182" s="38">
        <v>-18.170000000000002</v>
      </c>
      <c r="E182" s="38">
        <v>-30.78</v>
      </c>
      <c r="F182" s="1">
        <v>61.856384729611499</v>
      </c>
      <c r="H182" s="39">
        <v>42750</v>
      </c>
      <c r="I182" s="1">
        <v>-29.08</v>
      </c>
      <c r="J182" s="1">
        <v>-50.966087262951604</v>
      </c>
      <c r="K182" s="1">
        <v>-116.747045092794</v>
      </c>
      <c r="L182" s="40">
        <v>-11.99</v>
      </c>
      <c r="M182" s="40">
        <v>-6.42</v>
      </c>
      <c r="N182" s="40"/>
      <c r="O182" s="39">
        <v>42750</v>
      </c>
      <c r="P182" s="40">
        <v>-38.520000000000003</v>
      </c>
      <c r="Q182" s="1">
        <v>-106.88</v>
      </c>
      <c r="R182" s="40">
        <v>-31.34</v>
      </c>
      <c r="S182" s="40">
        <v>-31.698855427671798</v>
      </c>
      <c r="U182" s="40">
        <v>92.56</v>
      </c>
      <c r="V182" s="1">
        <v>-193.44914281785799</v>
      </c>
      <c r="W182" s="1">
        <v>-124.646724179795</v>
      </c>
      <c r="Y182" s="1">
        <v>26.6732596758658</v>
      </c>
      <c r="Z182" s="40">
        <v>-4.62</v>
      </c>
      <c r="AA182" s="1">
        <v>-9.0399999999999991</v>
      </c>
      <c r="AC182" s="40">
        <v>11.74</v>
      </c>
      <c r="AD182" s="40">
        <v>43.59</v>
      </c>
      <c r="AE182" s="1">
        <v>36.796642200576699</v>
      </c>
      <c r="AG182" s="1">
        <v>-14.489127805416199</v>
      </c>
      <c r="AH182" s="1">
        <v>-23.594569686332701</v>
      </c>
      <c r="AI182" s="1">
        <v>7.8396909620813799</v>
      </c>
      <c r="AJ182" s="1">
        <v>4.4877723396156597</v>
      </c>
    </row>
    <row r="183" spans="1:36">
      <c r="A183" s="39">
        <v>42781</v>
      </c>
      <c r="B183" s="1">
        <v>-0.55000000000000004</v>
      </c>
      <c r="C183" s="38">
        <v>20.29</v>
      </c>
      <c r="D183" s="38">
        <v>-17.579999999999998</v>
      </c>
      <c r="E183" s="38">
        <v>-26.1</v>
      </c>
      <c r="F183" s="1">
        <v>68.561121975455507</v>
      </c>
      <c r="H183" s="39">
        <v>42781</v>
      </c>
      <c r="I183" s="1">
        <v>-30.62</v>
      </c>
      <c r="J183" s="1">
        <v>-53.989213208736601</v>
      </c>
      <c r="K183" s="1">
        <v>-117.431823257025</v>
      </c>
      <c r="L183" s="40">
        <v>-12.17</v>
      </c>
      <c r="M183" s="40">
        <v>-6.26</v>
      </c>
      <c r="N183" s="40"/>
      <c r="O183" s="39">
        <v>42781</v>
      </c>
      <c r="P183" s="40">
        <v>-44.86</v>
      </c>
      <c r="Q183" s="1">
        <v>-117.18</v>
      </c>
      <c r="R183" s="40">
        <v>-34.229999999999997</v>
      </c>
      <c r="S183" s="40">
        <v>-30.455766189760201</v>
      </c>
      <c r="U183" s="40">
        <v>92.09</v>
      </c>
      <c r="V183" s="1">
        <v>-206.690636965338</v>
      </c>
      <c r="W183" s="1">
        <v>-127.458722453805</v>
      </c>
      <c r="Y183" s="1">
        <v>26.757331034060002</v>
      </c>
      <c r="Z183" s="40">
        <v>-5.7</v>
      </c>
      <c r="AA183" s="1">
        <v>-2.21</v>
      </c>
      <c r="AC183" s="40">
        <v>9.25</v>
      </c>
      <c r="AD183" s="40">
        <v>62.83</v>
      </c>
      <c r="AE183" s="1">
        <v>35.516574964781</v>
      </c>
      <c r="AG183" s="1">
        <v>-20.3846180169541</v>
      </c>
      <c r="AH183" s="1">
        <v>-21.7324800959748</v>
      </c>
      <c r="AI183" s="1">
        <v>9.2367960530312097</v>
      </c>
      <c r="AJ183" s="1">
        <v>7.2026133182610703</v>
      </c>
    </row>
    <row r="184" spans="1:36">
      <c r="A184" s="39">
        <v>42809</v>
      </c>
      <c r="B184" s="1">
        <v>14.31</v>
      </c>
      <c r="C184" s="38">
        <v>20.61</v>
      </c>
      <c r="D184" s="38">
        <v>-16.98</v>
      </c>
      <c r="E184" s="38">
        <v>-21.42</v>
      </c>
      <c r="F184" s="1">
        <v>75.598905988383507</v>
      </c>
      <c r="H184" s="39">
        <v>42809</v>
      </c>
      <c r="I184" s="1">
        <v>-31.94</v>
      </c>
      <c r="J184" s="1">
        <v>-55.588892559154502</v>
      </c>
      <c r="K184" s="1">
        <v>-118.243286185679</v>
      </c>
      <c r="L184" s="40">
        <v>-12.84</v>
      </c>
      <c r="M184" s="40">
        <v>-6.6</v>
      </c>
      <c r="N184" s="40"/>
      <c r="O184" s="39">
        <v>42809</v>
      </c>
      <c r="P184" s="40">
        <v>-48.59</v>
      </c>
      <c r="Q184" s="1">
        <v>-147.72999999999999</v>
      </c>
      <c r="R184" s="40">
        <v>-41.18</v>
      </c>
      <c r="S184" s="40">
        <v>-29.2126769518486</v>
      </c>
      <c r="U184" s="40">
        <v>98.7</v>
      </c>
      <c r="V184" s="1">
        <v>-213.17242207965299</v>
      </c>
      <c r="W184" s="1">
        <v>-132.98294505504501</v>
      </c>
      <c r="Y184" s="1">
        <v>28.140399407437201</v>
      </c>
      <c r="Z184" s="40">
        <v>-4.47</v>
      </c>
      <c r="AA184" s="1">
        <v>7.28</v>
      </c>
      <c r="AC184" s="40">
        <v>8.36</v>
      </c>
      <c r="AD184" s="40">
        <v>70.83</v>
      </c>
      <c r="AE184" s="1">
        <v>32.641925138444499</v>
      </c>
      <c r="AG184" s="1">
        <v>-24.1668845029638</v>
      </c>
      <c r="AH184" s="1">
        <v>-24.340880836888601</v>
      </c>
      <c r="AI184" s="1">
        <v>11.566679478693599</v>
      </c>
      <c r="AJ184" s="1">
        <v>9.3970581884764997</v>
      </c>
    </row>
    <row r="185" spans="1:36">
      <c r="A185" s="39">
        <v>42840</v>
      </c>
      <c r="B185" s="1">
        <v>29.17</v>
      </c>
      <c r="C185" s="38">
        <v>20.92</v>
      </c>
      <c r="D185" s="38">
        <v>-16.39</v>
      </c>
      <c r="E185" s="38">
        <v>-16.75</v>
      </c>
      <c r="F185" s="1">
        <v>82.636690001311393</v>
      </c>
      <c r="H185" s="39">
        <v>42840</v>
      </c>
      <c r="I185" s="1">
        <v>-33.26</v>
      </c>
      <c r="J185" s="1">
        <v>-57.188571909572403</v>
      </c>
      <c r="K185" s="1">
        <v>-119.06170508104201</v>
      </c>
      <c r="L185" s="40">
        <v>-13.52</v>
      </c>
      <c r="M185" s="40">
        <v>-6.94</v>
      </c>
      <c r="N185" s="40"/>
      <c r="O185" s="39">
        <v>42840</v>
      </c>
      <c r="P185" s="40">
        <v>-52.32</v>
      </c>
      <c r="Q185" s="1">
        <v>-178.27</v>
      </c>
      <c r="R185" s="40">
        <v>-48.13</v>
      </c>
      <c r="S185" s="40">
        <v>-27.969587713936999</v>
      </c>
      <c r="U185" s="40">
        <v>105.31</v>
      </c>
      <c r="V185" s="1">
        <v>-219.654207193969</v>
      </c>
      <c r="W185" s="1">
        <v>-138.50716765628499</v>
      </c>
      <c r="Y185" s="1">
        <v>29.5234677808143</v>
      </c>
      <c r="Z185" s="40">
        <v>-3.24</v>
      </c>
      <c r="AA185" s="1">
        <v>16.77</v>
      </c>
      <c r="AC185" s="40">
        <v>7.47</v>
      </c>
      <c r="AD185" s="40">
        <v>78.83</v>
      </c>
      <c r="AE185" s="1">
        <v>29.767275312108101</v>
      </c>
      <c r="AG185" s="1">
        <v>-27.9491509889735</v>
      </c>
      <c r="AH185" s="1">
        <v>-26.949281577802399</v>
      </c>
      <c r="AI185" s="1">
        <v>13.8965629043559</v>
      </c>
      <c r="AJ185" s="1">
        <v>11.591503058691901</v>
      </c>
    </row>
    <row r="186" spans="1:36">
      <c r="A186" s="39">
        <v>42870</v>
      </c>
      <c r="B186" s="1">
        <v>42.69</v>
      </c>
      <c r="C186" s="38">
        <v>21.79</v>
      </c>
      <c r="D186" s="38">
        <v>-16.29</v>
      </c>
      <c r="E186" s="38">
        <v>-11.53</v>
      </c>
      <c r="F186" s="1">
        <v>88.834751633472607</v>
      </c>
      <c r="H186" s="39">
        <v>42870</v>
      </c>
      <c r="I186" s="1">
        <v>-34.07</v>
      </c>
      <c r="J186" s="1">
        <v>-58.310388040162103</v>
      </c>
      <c r="K186" s="1">
        <v>-119.008059668014</v>
      </c>
      <c r="L186" s="40">
        <v>-13.83</v>
      </c>
      <c r="M186" s="40">
        <v>-7.28</v>
      </c>
      <c r="N186" s="40"/>
      <c r="O186" s="39">
        <v>42870</v>
      </c>
      <c r="P186" s="40">
        <v>-57.26</v>
      </c>
      <c r="Q186" s="1">
        <v>-209.11</v>
      </c>
      <c r="R186" s="40">
        <v>-56.95</v>
      </c>
      <c r="S186" s="40">
        <v>-26.224267193394901</v>
      </c>
      <c r="U186" s="40">
        <v>119.5</v>
      </c>
      <c r="V186" s="1">
        <v>-220.49254992925199</v>
      </c>
      <c r="W186" s="1">
        <v>-140.85723123317101</v>
      </c>
      <c r="Y186" s="1">
        <v>29.604969450297599</v>
      </c>
      <c r="Z186" s="40">
        <v>-0.77</v>
      </c>
      <c r="AA186" s="1">
        <v>30.9</v>
      </c>
      <c r="AC186" s="40">
        <v>8.3800000000000008</v>
      </c>
      <c r="AD186" s="40">
        <v>82.32</v>
      </c>
      <c r="AE186" s="1">
        <v>26.152947210209099</v>
      </c>
      <c r="AG186" s="1">
        <v>-27.8726612095085</v>
      </c>
      <c r="AH186" s="1">
        <v>-30.558096124395799</v>
      </c>
      <c r="AI186" s="1">
        <v>15.8024303723274</v>
      </c>
      <c r="AJ186" s="1">
        <v>12.878909908112799</v>
      </c>
    </row>
    <row r="187" spans="1:36">
      <c r="A187" s="39">
        <v>42901</v>
      </c>
      <c r="B187" s="1">
        <v>56.21</v>
      </c>
      <c r="C187" s="38">
        <v>22.66</v>
      </c>
      <c r="D187" s="38">
        <v>-16.190000000000001</v>
      </c>
      <c r="E187" s="38">
        <v>-6.32</v>
      </c>
      <c r="F187" s="1">
        <v>95.032813265633706</v>
      </c>
      <c r="H187" s="39">
        <v>42901</v>
      </c>
      <c r="I187" s="1">
        <v>-34.869999999999997</v>
      </c>
      <c r="J187" s="1">
        <v>-59.432204170751803</v>
      </c>
      <c r="K187" s="1">
        <v>-118.43050420457</v>
      </c>
      <c r="L187" s="40">
        <v>-14.13</v>
      </c>
      <c r="M187" s="40">
        <v>-7.61</v>
      </c>
      <c r="N187" s="40"/>
      <c r="O187" s="39">
        <v>42901</v>
      </c>
      <c r="P187" s="40">
        <v>-62.2</v>
      </c>
      <c r="Q187" s="1">
        <v>-239.94</v>
      </c>
      <c r="R187" s="40">
        <v>-65.77</v>
      </c>
      <c r="S187" s="40">
        <v>-24.4789466728527</v>
      </c>
      <c r="U187" s="40">
        <v>133.69</v>
      </c>
      <c r="V187" s="1">
        <v>-221.33089266453501</v>
      </c>
      <c r="W187" s="1">
        <v>-143.20729481005699</v>
      </c>
      <c r="Y187" s="1">
        <v>29.686471119780901</v>
      </c>
      <c r="Z187" s="40">
        <v>1.71</v>
      </c>
      <c r="AA187" s="1">
        <v>45.03</v>
      </c>
      <c r="AC187" s="40">
        <v>9.3000000000000007</v>
      </c>
      <c r="AD187" s="40">
        <v>85.81</v>
      </c>
      <c r="AE187" s="1">
        <v>22.538619108310101</v>
      </c>
      <c r="AG187" s="1">
        <v>-27.796171430043501</v>
      </c>
      <c r="AH187" s="1">
        <v>-34.166910670989303</v>
      </c>
      <c r="AI187" s="1">
        <v>17.708297840298801</v>
      </c>
      <c r="AJ187" s="1">
        <v>14.1663167575336</v>
      </c>
    </row>
    <row r="188" spans="1:36">
      <c r="A188" s="39">
        <v>42931</v>
      </c>
      <c r="B188" s="1">
        <v>64.36</v>
      </c>
      <c r="C188" s="38">
        <v>23.53</v>
      </c>
      <c r="D188" s="38">
        <v>-16.09</v>
      </c>
      <c r="E188" s="38">
        <v>-1.1000000000000001</v>
      </c>
      <c r="F188" s="1">
        <v>97.030806330887899</v>
      </c>
      <c r="H188" s="39">
        <v>42931</v>
      </c>
      <c r="I188" s="1">
        <v>-35.54</v>
      </c>
      <c r="J188" s="1">
        <v>-59.757176599971899</v>
      </c>
      <c r="K188" s="1">
        <v>-118.399691918738</v>
      </c>
      <c r="L188" s="40">
        <v>-14.31</v>
      </c>
      <c r="M188" s="40">
        <v>-8.07</v>
      </c>
      <c r="N188" s="40"/>
      <c r="O188" s="39">
        <v>42931</v>
      </c>
      <c r="P188" s="40">
        <v>-66.3</v>
      </c>
      <c r="Q188" s="1">
        <v>-257.44</v>
      </c>
      <c r="R188" s="40">
        <v>-71</v>
      </c>
      <c r="S188" s="40">
        <v>-22.733626152310499</v>
      </c>
      <c r="U188" s="40">
        <v>141.59</v>
      </c>
      <c r="V188" s="1">
        <v>-214.75206490148699</v>
      </c>
      <c r="W188" s="1">
        <v>-141.323157492429</v>
      </c>
      <c r="Y188" s="1">
        <v>30.163270553427999</v>
      </c>
      <c r="Z188" s="40">
        <v>4.22</v>
      </c>
      <c r="AA188" s="1">
        <v>58.48</v>
      </c>
      <c r="AC188" s="40">
        <v>10.65</v>
      </c>
      <c r="AD188" s="40">
        <v>86.68</v>
      </c>
      <c r="AE188" s="1">
        <v>17.2194479480195</v>
      </c>
      <c r="AG188" s="1">
        <v>-25.390705312619399</v>
      </c>
      <c r="AH188" s="1">
        <v>-36.549357360706601</v>
      </c>
      <c r="AI188" s="1">
        <v>19.877269058732601</v>
      </c>
      <c r="AJ188" s="1">
        <v>11.428990432260999</v>
      </c>
    </row>
    <row r="189" spans="1:36">
      <c r="A189" s="39">
        <v>42962</v>
      </c>
      <c r="B189" s="1">
        <v>72.52</v>
      </c>
      <c r="C189" s="38">
        <v>24.82</v>
      </c>
      <c r="D189" s="38">
        <v>-17.170000000000002</v>
      </c>
      <c r="E189" s="38">
        <v>3.39</v>
      </c>
      <c r="F189" s="1">
        <v>99.028799396141906</v>
      </c>
      <c r="H189" s="39">
        <v>42962</v>
      </c>
      <c r="I189" s="1">
        <v>-36.200000000000003</v>
      </c>
      <c r="J189" s="1">
        <v>-60.082149029192003</v>
      </c>
      <c r="K189" s="1">
        <v>-118.708655624453</v>
      </c>
      <c r="L189" s="40">
        <v>-14.49</v>
      </c>
      <c r="M189" s="40">
        <v>-8.5399999999999991</v>
      </c>
      <c r="N189" s="40"/>
      <c r="O189" s="39">
        <v>42962</v>
      </c>
      <c r="P189" s="40">
        <v>-70.41</v>
      </c>
      <c r="Q189" s="1">
        <v>-274.94</v>
      </c>
      <c r="R189" s="40">
        <v>-76.22</v>
      </c>
      <c r="S189" s="40">
        <v>-20.843349165607499</v>
      </c>
      <c r="U189" s="40">
        <v>149.49</v>
      </c>
      <c r="V189" s="1">
        <v>-208.17323713843999</v>
      </c>
      <c r="W189" s="1">
        <v>-139.43902017479999</v>
      </c>
      <c r="Y189" s="1">
        <v>30.640069987075101</v>
      </c>
      <c r="Z189" s="40">
        <v>6.73</v>
      </c>
      <c r="AA189" s="1">
        <v>71.930000000000007</v>
      </c>
      <c r="AC189" s="40">
        <v>11.99</v>
      </c>
      <c r="AD189" s="40">
        <v>87.55</v>
      </c>
      <c r="AE189" s="1">
        <v>11.900276787728901</v>
      </c>
      <c r="AG189" s="1">
        <v>-22.985239195195302</v>
      </c>
      <c r="AH189" s="1">
        <v>-38.9318040504238</v>
      </c>
      <c r="AI189" s="1">
        <v>22.046240277166401</v>
      </c>
      <c r="AJ189" s="1">
        <v>8.6916641069884406</v>
      </c>
    </row>
    <row r="190" spans="1:36">
      <c r="A190" s="39">
        <v>42993</v>
      </c>
      <c r="B190" s="1">
        <v>64.75</v>
      </c>
      <c r="C190" s="38">
        <v>26.1</v>
      </c>
      <c r="D190" s="38">
        <v>-18.25</v>
      </c>
      <c r="E190" s="38">
        <v>7.89</v>
      </c>
      <c r="F190" s="1">
        <v>98.544966601163097</v>
      </c>
      <c r="H190" s="39">
        <v>42993</v>
      </c>
      <c r="I190" s="1">
        <v>-37.14</v>
      </c>
      <c r="J190" s="1">
        <v>-61.344410101087099</v>
      </c>
      <c r="K190" s="1">
        <v>-118.808504462522</v>
      </c>
      <c r="L190" s="40">
        <v>-14.91</v>
      </c>
      <c r="M190" s="40">
        <v>-8.77</v>
      </c>
      <c r="N190" s="40"/>
      <c r="O190" s="39">
        <v>42993</v>
      </c>
      <c r="P190" s="40">
        <v>-75.7</v>
      </c>
      <c r="Q190" s="1">
        <v>-278.14</v>
      </c>
      <c r="R190" s="40">
        <v>-79.489999999999995</v>
      </c>
      <c r="S190" s="40">
        <v>-18.953072178904399</v>
      </c>
      <c r="U190" s="40">
        <v>147.69999999999999</v>
      </c>
      <c r="V190" s="1">
        <v>-203.366552417257</v>
      </c>
      <c r="W190" s="1">
        <v>-133.78211284792101</v>
      </c>
      <c r="Y190" s="1">
        <v>30.8470338311167</v>
      </c>
      <c r="Z190" s="40">
        <v>10.78</v>
      </c>
      <c r="AA190" s="1">
        <v>63.45</v>
      </c>
      <c r="AC190" s="40">
        <v>9.98</v>
      </c>
      <c r="AD190" s="40">
        <v>85.83</v>
      </c>
      <c r="AE190" s="1">
        <v>5.7732484591943098</v>
      </c>
      <c r="AG190" s="1">
        <v>-21.6549123952618</v>
      </c>
      <c r="AH190" s="1">
        <v>-40.165911345808397</v>
      </c>
      <c r="AI190" s="1">
        <v>23.544796622050001</v>
      </c>
      <c r="AJ190" s="1">
        <v>4.68336612028481</v>
      </c>
    </row>
    <row r="191" spans="1:36">
      <c r="A191" s="39">
        <v>43023</v>
      </c>
      <c r="B191" s="1">
        <v>56.99</v>
      </c>
      <c r="C191" s="38">
        <v>27.39</v>
      </c>
      <c r="D191" s="38">
        <v>-19.32</v>
      </c>
      <c r="E191" s="38">
        <v>12.38</v>
      </c>
      <c r="F191" s="1">
        <v>98.061133806184202</v>
      </c>
      <c r="H191" s="39">
        <v>43023</v>
      </c>
      <c r="I191" s="1">
        <v>-38.08</v>
      </c>
      <c r="J191" s="1">
        <v>-62.606671172982203</v>
      </c>
      <c r="K191" s="1">
        <v>-118.943819716588</v>
      </c>
      <c r="L191" s="40">
        <v>-15.33</v>
      </c>
      <c r="M191" s="40">
        <v>-9</v>
      </c>
      <c r="N191" s="40"/>
      <c r="O191" s="39">
        <v>43023</v>
      </c>
      <c r="P191" s="40">
        <v>-80.989999999999995</v>
      </c>
      <c r="Q191" s="1">
        <v>-281.35000000000002</v>
      </c>
      <c r="R191" s="40">
        <v>-82.77</v>
      </c>
      <c r="S191" s="40">
        <v>-17.0627951922013</v>
      </c>
      <c r="U191" s="40">
        <v>145.91</v>
      </c>
      <c r="V191" s="1">
        <v>-198.559867696075</v>
      </c>
      <c r="W191" s="1">
        <v>-128.12520552104101</v>
      </c>
      <c r="Y191" s="1">
        <v>31.053997675158399</v>
      </c>
      <c r="Z191" s="40">
        <v>14.83</v>
      </c>
      <c r="AA191" s="1">
        <v>54.97</v>
      </c>
      <c r="AC191" s="40">
        <v>7.97</v>
      </c>
      <c r="AD191" s="40">
        <v>84.1</v>
      </c>
      <c r="AE191" s="1">
        <v>-0.35377986934030797</v>
      </c>
      <c r="AG191" s="1">
        <v>-20.324585595328301</v>
      </c>
      <c r="AH191" s="1">
        <v>-41.4000186411931</v>
      </c>
      <c r="AI191" s="1">
        <v>25.0433529669336</v>
      </c>
      <c r="AJ191" s="1">
        <v>0.67506813358118001</v>
      </c>
    </row>
    <row r="192" spans="1:36">
      <c r="A192" s="39">
        <v>43054</v>
      </c>
      <c r="B192" s="1">
        <v>40.590000000000003</v>
      </c>
      <c r="C192" s="38">
        <v>28.57</v>
      </c>
      <c r="D192" s="38">
        <v>-20.88</v>
      </c>
      <c r="E192" s="38">
        <v>14.95</v>
      </c>
      <c r="F192" s="1">
        <v>98.359920911924505</v>
      </c>
      <c r="H192" s="39">
        <v>43054</v>
      </c>
      <c r="I192" s="1">
        <v>-39.22</v>
      </c>
      <c r="J192" s="1">
        <v>-64.306390968337496</v>
      </c>
      <c r="K192" s="1">
        <v>-119.116585096668</v>
      </c>
      <c r="L192" s="40">
        <v>-16.02</v>
      </c>
      <c r="M192" s="40">
        <v>-8.82</v>
      </c>
      <c r="N192" s="40"/>
      <c r="O192" s="39">
        <v>43054</v>
      </c>
      <c r="P192" s="40">
        <v>-85.97</v>
      </c>
      <c r="Q192" s="1">
        <v>-276.07</v>
      </c>
      <c r="R192" s="40">
        <v>-82.35</v>
      </c>
      <c r="S192" s="40">
        <v>-15.014679106102699</v>
      </c>
      <c r="U192" s="40">
        <v>134.71</v>
      </c>
      <c r="V192" s="1">
        <v>-197.19182450298899</v>
      </c>
      <c r="W192" s="1">
        <v>-123.888773350501</v>
      </c>
      <c r="Y192" s="1">
        <v>30.334444577286799</v>
      </c>
      <c r="Z192" s="40">
        <v>19.079999999999998</v>
      </c>
      <c r="AA192" s="1">
        <v>49.71</v>
      </c>
      <c r="AC192" s="40">
        <v>2.4900000000000002</v>
      </c>
      <c r="AD192" s="40">
        <v>77.22</v>
      </c>
      <c r="AE192" s="1">
        <v>-6.1354131656368596</v>
      </c>
      <c r="AG192" s="1">
        <v>-19.871045881406101</v>
      </c>
      <c r="AH192" s="1">
        <v>-42.303207344818297</v>
      </c>
      <c r="AI192" s="1">
        <v>25.460092159495598</v>
      </c>
      <c r="AJ192" s="1">
        <v>-3.8110665072438601</v>
      </c>
    </row>
    <row r="193" spans="1:36">
      <c r="A193" s="39">
        <v>43084</v>
      </c>
      <c r="B193" s="1">
        <v>24.19</v>
      </c>
      <c r="C193" s="38">
        <v>29.76</v>
      </c>
      <c r="D193" s="38">
        <v>-22.43</v>
      </c>
      <c r="E193" s="38">
        <v>17.510000000000002</v>
      </c>
      <c r="F193" s="1">
        <v>98.658708017664793</v>
      </c>
      <c r="H193" s="39">
        <v>43084</v>
      </c>
      <c r="I193" s="1">
        <v>-40.36</v>
      </c>
      <c r="J193" s="1">
        <v>-66.006110763692703</v>
      </c>
      <c r="K193" s="1">
        <v>-119.160816000262</v>
      </c>
      <c r="L193" s="40">
        <v>-16.71</v>
      </c>
      <c r="M193" s="40">
        <v>-8.6300000000000008</v>
      </c>
      <c r="N193" s="40"/>
      <c r="O193" s="39">
        <v>43084</v>
      </c>
      <c r="P193" s="40">
        <v>-90.94</v>
      </c>
      <c r="Q193" s="1">
        <v>-270.79000000000002</v>
      </c>
      <c r="R193" s="40">
        <v>-81.93</v>
      </c>
      <c r="S193" s="40">
        <v>-12.9665630200041</v>
      </c>
      <c r="U193" s="40">
        <v>123.51</v>
      </c>
      <c r="V193" s="1">
        <v>-195.82378130990401</v>
      </c>
      <c r="W193" s="1">
        <v>-119.652341179961</v>
      </c>
      <c r="Y193" s="1">
        <v>29.614891479415199</v>
      </c>
      <c r="Z193" s="40">
        <v>23.34</v>
      </c>
      <c r="AA193" s="1">
        <v>44.46</v>
      </c>
      <c r="AC193" s="40">
        <v>-2.99</v>
      </c>
      <c r="AD193" s="40">
        <v>70.34</v>
      </c>
      <c r="AE193" s="1">
        <v>-11.917046461933399</v>
      </c>
      <c r="AG193" s="1">
        <v>-19.417506167483999</v>
      </c>
      <c r="AH193" s="1">
        <v>-43.206396048443501</v>
      </c>
      <c r="AI193" s="1">
        <v>25.876831352057501</v>
      </c>
      <c r="AJ193" s="1">
        <v>-8.2972011480689005</v>
      </c>
    </row>
    <row r="194" spans="1:36">
      <c r="A194" s="39">
        <v>43115</v>
      </c>
      <c r="B194" s="1">
        <v>1.77</v>
      </c>
      <c r="C194" s="38">
        <v>30.95</v>
      </c>
      <c r="D194" s="38">
        <v>-23.99</v>
      </c>
      <c r="E194" s="38">
        <v>20.07</v>
      </c>
      <c r="F194" s="1">
        <v>98.708219065286499</v>
      </c>
      <c r="H194" s="39">
        <v>43115</v>
      </c>
      <c r="I194" s="1">
        <v>-41.13</v>
      </c>
      <c r="J194" s="1">
        <v>-68.037630536511301</v>
      </c>
      <c r="K194" s="1">
        <v>-119.300258296962</v>
      </c>
      <c r="L194" s="40">
        <v>-17.18</v>
      </c>
      <c r="M194" s="40">
        <v>-8.32</v>
      </c>
      <c r="N194" s="40"/>
      <c r="O194" s="39">
        <v>43115</v>
      </c>
      <c r="P194" s="40">
        <v>-94.53</v>
      </c>
      <c r="Q194" s="1">
        <v>-254.25</v>
      </c>
      <c r="R194" s="40">
        <v>-77.790000000000006</v>
      </c>
      <c r="S194" s="40">
        <v>-10.9184469339055</v>
      </c>
      <c r="U194" s="40">
        <v>105.12</v>
      </c>
      <c r="V194" s="1">
        <v>-195.973864511356</v>
      </c>
      <c r="W194" s="1">
        <v>-117.006223309891</v>
      </c>
      <c r="Y194" s="1">
        <v>30.2410240785483</v>
      </c>
      <c r="Z194" s="40">
        <v>27.02</v>
      </c>
      <c r="AA194" s="1">
        <v>40.28</v>
      </c>
      <c r="AC194" s="40">
        <v>-9.1</v>
      </c>
      <c r="AD194" s="40">
        <v>60.6</v>
      </c>
      <c r="AE194" s="1">
        <v>-17.537056152404201</v>
      </c>
      <c r="AG194" s="1">
        <v>-18.948932852806202</v>
      </c>
      <c r="AH194" s="1">
        <v>-43.876014487325897</v>
      </c>
      <c r="AI194" s="1">
        <v>25.744553190689999</v>
      </c>
      <c r="AJ194" s="1">
        <v>-13.359956646494</v>
      </c>
    </row>
    <row r="195" spans="1:36">
      <c r="A195" s="39">
        <v>43146</v>
      </c>
      <c r="B195" s="1">
        <v>-20.64</v>
      </c>
      <c r="C195" s="38">
        <v>32.32</v>
      </c>
      <c r="D195" s="38">
        <v>-23.51</v>
      </c>
      <c r="E195" s="38">
        <v>23.05</v>
      </c>
      <c r="F195" s="1">
        <v>98.757730112908106</v>
      </c>
      <c r="H195" s="39">
        <v>43146</v>
      </c>
      <c r="I195" s="1">
        <v>-41.9</v>
      </c>
      <c r="J195" s="1">
        <v>-70.069150309329899</v>
      </c>
      <c r="K195" s="1">
        <v>-120.24074846450399</v>
      </c>
      <c r="L195" s="40">
        <v>-17.649999999999999</v>
      </c>
      <c r="M195" s="40">
        <v>-8.01</v>
      </c>
      <c r="N195" s="40"/>
      <c r="O195" s="39">
        <v>43146</v>
      </c>
      <c r="P195" s="40">
        <v>-98.12</v>
      </c>
      <c r="Q195" s="1">
        <v>-237.71</v>
      </c>
      <c r="R195" s="40">
        <v>-73.650000000000006</v>
      </c>
      <c r="S195" s="40">
        <v>-8.5705444153489694</v>
      </c>
      <c r="U195" s="40">
        <v>86.73</v>
      </c>
      <c r="V195" s="1">
        <v>-196.123947712807</v>
      </c>
      <c r="W195" s="1">
        <v>-114.36010543982199</v>
      </c>
      <c r="Y195" s="1">
        <v>30.867156677681301</v>
      </c>
      <c r="Z195" s="40">
        <v>30.7</v>
      </c>
      <c r="AA195" s="1">
        <v>36.1</v>
      </c>
      <c r="AC195" s="40">
        <v>-15.22</v>
      </c>
      <c r="AD195" s="40">
        <v>50.85</v>
      </c>
      <c r="AE195" s="1">
        <v>-23.157065842874999</v>
      </c>
      <c r="AG195" s="1">
        <v>-18.4803595381285</v>
      </c>
      <c r="AH195" s="1">
        <v>-44.545632926208398</v>
      </c>
      <c r="AI195" s="1">
        <v>25.6122750293226</v>
      </c>
      <c r="AJ195" s="1">
        <v>-18.4227121449191</v>
      </c>
    </row>
    <row r="196" spans="1:36">
      <c r="A196" s="39">
        <v>43174</v>
      </c>
      <c r="B196" s="1">
        <v>-35.07</v>
      </c>
      <c r="C196" s="38">
        <v>33.69</v>
      </c>
      <c r="D196" s="38">
        <v>-23.04</v>
      </c>
      <c r="E196" s="38">
        <v>26.04</v>
      </c>
      <c r="F196" s="1">
        <v>98.900162056553796</v>
      </c>
      <c r="H196" s="39">
        <v>43174</v>
      </c>
      <c r="I196" s="1">
        <v>-41.86</v>
      </c>
      <c r="J196" s="1">
        <v>-72.398094588208806</v>
      </c>
      <c r="K196" s="1">
        <v>-121.758030199481</v>
      </c>
      <c r="L196" s="40">
        <v>-17.739999999999998</v>
      </c>
      <c r="M196" s="40">
        <v>-7.47</v>
      </c>
      <c r="N196" s="40"/>
      <c r="O196" s="39">
        <v>43174</v>
      </c>
      <c r="P196" s="40">
        <v>-102.8</v>
      </c>
      <c r="Q196" s="1">
        <v>-225.24</v>
      </c>
      <c r="R196" s="40">
        <v>-69.11</v>
      </c>
      <c r="S196" s="40">
        <v>-6.2226418967924104</v>
      </c>
      <c r="U196" s="40">
        <v>72.87</v>
      </c>
      <c r="V196" s="1">
        <v>-193.51790159395401</v>
      </c>
      <c r="W196" s="1">
        <v>-111.124539307286</v>
      </c>
      <c r="Y196" s="1">
        <v>30.764535322138499</v>
      </c>
      <c r="Z196" s="40">
        <v>34.35</v>
      </c>
      <c r="AA196" s="1">
        <v>39.74</v>
      </c>
      <c r="AC196" s="40">
        <v>-20.3</v>
      </c>
      <c r="AD196" s="40">
        <v>41.04</v>
      </c>
      <c r="AE196" s="1">
        <v>-27.4952822936899</v>
      </c>
      <c r="AG196" s="1">
        <v>-18.391518006189099</v>
      </c>
      <c r="AH196" s="1">
        <v>-44.828581457387799</v>
      </c>
      <c r="AI196" s="1">
        <v>24.9304625848524</v>
      </c>
      <c r="AJ196" s="1">
        <v>-22.5239602758231</v>
      </c>
    </row>
    <row r="197" spans="1:36">
      <c r="A197" s="39">
        <v>43205</v>
      </c>
      <c r="B197" s="1">
        <v>-49.5</v>
      </c>
      <c r="C197" s="38">
        <v>35.049999999999997</v>
      </c>
      <c r="D197" s="38">
        <v>-22.56</v>
      </c>
      <c r="E197" s="38">
        <v>29.02</v>
      </c>
      <c r="F197" s="1">
        <v>99.042594000199401</v>
      </c>
      <c r="H197" s="39">
        <v>43205</v>
      </c>
      <c r="I197" s="1">
        <v>-41.83</v>
      </c>
      <c r="J197" s="1">
        <v>-74.7270388670877</v>
      </c>
      <c r="K197" s="1">
        <v>-123.11904850106799</v>
      </c>
      <c r="L197" s="40">
        <v>-17.829999999999998</v>
      </c>
      <c r="M197" s="40">
        <v>-6.93</v>
      </c>
      <c r="N197" s="40"/>
      <c r="O197" s="39">
        <v>43205</v>
      </c>
      <c r="P197" s="40">
        <v>-107.47</v>
      </c>
      <c r="Q197" s="1">
        <v>-212.78</v>
      </c>
      <c r="R197" s="40">
        <v>-64.569999999999993</v>
      </c>
      <c r="S197" s="40">
        <v>-3.8747393782358599</v>
      </c>
      <c r="U197" s="40">
        <v>59.02</v>
      </c>
      <c r="V197" s="1">
        <v>-190.9118554751</v>
      </c>
      <c r="W197" s="1">
        <v>-107.888973174751</v>
      </c>
      <c r="Y197" s="1">
        <v>30.661913966595701</v>
      </c>
      <c r="Z197" s="40">
        <v>37.99</v>
      </c>
      <c r="AA197" s="1">
        <v>43.38</v>
      </c>
      <c r="AC197" s="40">
        <v>-25.37</v>
      </c>
      <c r="AD197" s="40">
        <v>31.22</v>
      </c>
      <c r="AE197" s="1">
        <v>-31.833498744504801</v>
      </c>
      <c r="AG197" s="1">
        <v>-18.302676474249701</v>
      </c>
      <c r="AH197" s="1">
        <v>-45.111529988567298</v>
      </c>
      <c r="AI197" s="1">
        <v>24.2486501403822</v>
      </c>
      <c r="AJ197" s="1">
        <v>-26.625208406727101</v>
      </c>
    </row>
    <row r="198" spans="1:36">
      <c r="A198" s="39">
        <v>43235</v>
      </c>
      <c r="B198" s="1">
        <v>-54.66</v>
      </c>
      <c r="C198" s="38">
        <v>37.58</v>
      </c>
      <c r="D198" s="38">
        <v>-21.24</v>
      </c>
      <c r="E198" s="38">
        <v>34.47</v>
      </c>
      <c r="F198" s="1">
        <v>100.720998864536</v>
      </c>
      <c r="H198" s="39">
        <v>43235</v>
      </c>
      <c r="I198" s="1">
        <v>-40.76</v>
      </c>
      <c r="J198" s="1">
        <v>-78.420084041963307</v>
      </c>
      <c r="K198" s="1">
        <v>-124.484978269255</v>
      </c>
      <c r="L198" s="40">
        <v>-17.68</v>
      </c>
      <c r="M198" s="40">
        <v>-6.48</v>
      </c>
      <c r="N198" s="40"/>
      <c r="O198" s="39">
        <v>43235</v>
      </c>
      <c r="P198" s="40">
        <v>-111.55</v>
      </c>
      <c r="Q198" s="1">
        <v>-207.24</v>
      </c>
      <c r="R198" s="40">
        <v>-59.23</v>
      </c>
      <c r="S198" s="40">
        <v>-1.4251098634541399</v>
      </c>
      <c r="U198" s="40">
        <v>56.08</v>
      </c>
      <c r="V198" s="1">
        <v>-186.009884549041</v>
      </c>
      <c r="W198" s="1">
        <v>-104.359095862782</v>
      </c>
      <c r="Y198" s="1">
        <v>30.968812400277599</v>
      </c>
      <c r="Z198" s="40">
        <v>39.32</v>
      </c>
      <c r="AA198" s="1">
        <v>47.69</v>
      </c>
      <c r="AC198" s="40">
        <v>-26.97</v>
      </c>
      <c r="AD198" s="40">
        <v>25.98</v>
      </c>
      <c r="AE198" s="1">
        <v>-33.535930177788202</v>
      </c>
      <c r="AG198" s="1">
        <v>-21.6011014057047</v>
      </c>
      <c r="AH198" s="1">
        <v>-46.306560459633097</v>
      </c>
      <c r="AI198" s="1">
        <v>19.731390297209099</v>
      </c>
      <c r="AJ198" s="1">
        <v>-28.855829007547499</v>
      </c>
    </row>
    <row r="199" spans="1:36">
      <c r="A199" s="39">
        <v>43266</v>
      </c>
      <c r="B199" s="1">
        <v>-59.81</v>
      </c>
      <c r="C199" s="38">
        <v>40.11</v>
      </c>
      <c r="D199" s="38">
        <v>-19.93</v>
      </c>
      <c r="E199" s="38">
        <v>39.909999999999997</v>
      </c>
      <c r="F199" s="1">
        <v>102.399403728873</v>
      </c>
      <c r="H199" s="39">
        <v>43266</v>
      </c>
      <c r="I199" s="1">
        <v>-39.68</v>
      </c>
      <c r="J199" s="1">
        <v>-82.1131292168389</v>
      </c>
      <c r="K199" s="1">
        <v>-126.16679491735999</v>
      </c>
      <c r="L199" s="40">
        <v>-17.53</v>
      </c>
      <c r="M199" s="40">
        <v>-6.03</v>
      </c>
      <c r="N199" s="40"/>
      <c r="O199" s="39">
        <v>43266</v>
      </c>
      <c r="P199" s="40">
        <v>-115.62</v>
      </c>
      <c r="Q199" s="1">
        <v>-201.71</v>
      </c>
      <c r="R199" s="40">
        <v>-53.89</v>
      </c>
      <c r="S199" s="40">
        <v>1.02451965132758</v>
      </c>
      <c r="U199" s="40">
        <v>53.15</v>
      </c>
      <c r="V199" s="1">
        <v>-181.10791362298201</v>
      </c>
      <c r="W199" s="1">
        <v>-100.82921855081401</v>
      </c>
      <c r="Y199" s="1">
        <v>31.275710833959501</v>
      </c>
      <c r="Z199" s="40">
        <v>40.65</v>
      </c>
      <c r="AA199" s="1">
        <v>52.01</v>
      </c>
      <c r="AC199" s="40">
        <v>-28.57</v>
      </c>
      <c r="AD199" s="40">
        <v>20.74</v>
      </c>
      <c r="AE199" s="1">
        <v>-35.238361611071603</v>
      </c>
      <c r="AG199" s="1">
        <v>-24.899526337159799</v>
      </c>
      <c r="AH199" s="1">
        <v>-47.501590930699003</v>
      </c>
      <c r="AI199" s="1">
        <v>15.214130454036001</v>
      </c>
      <c r="AJ199" s="1">
        <v>-31.0864496083679</v>
      </c>
    </row>
    <row r="200" spans="1:36">
      <c r="A200" s="39">
        <v>43296</v>
      </c>
      <c r="B200" s="1">
        <v>-57.78</v>
      </c>
      <c r="C200" s="38">
        <v>42.64</v>
      </c>
      <c r="D200" s="38">
        <v>-18.61</v>
      </c>
      <c r="E200" s="38">
        <v>45.36</v>
      </c>
      <c r="F200" s="1">
        <v>103.577997316546</v>
      </c>
      <c r="H200" s="39">
        <v>43296</v>
      </c>
      <c r="I200" s="1">
        <v>-38.380000000000003</v>
      </c>
      <c r="J200" s="1">
        <v>-70.833867636746703</v>
      </c>
      <c r="K200" s="1">
        <v>-126.89912276250899</v>
      </c>
      <c r="L200" s="40">
        <v>-17.7</v>
      </c>
      <c r="M200" s="40">
        <v>-6.02</v>
      </c>
      <c r="N200" s="40"/>
      <c r="O200" s="39">
        <v>43296</v>
      </c>
      <c r="P200" s="40">
        <v>-117.31</v>
      </c>
      <c r="Q200" s="1">
        <v>-194.9</v>
      </c>
      <c r="R200" s="40">
        <v>-53.99</v>
      </c>
      <c r="S200" s="40">
        <v>3.47414916610931</v>
      </c>
      <c r="U200" s="40">
        <v>57.63</v>
      </c>
      <c r="V200" s="1">
        <v>-174.91797878714999</v>
      </c>
      <c r="W200" s="1">
        <v>-93.724128708779702</v>
      </c>
      <c r="Y200" s="1">
        <v>33.253255004864499</v>
      </c>
      <c r="Z200" s="40">
        <v>38.29</v>
      </c>
      <c r="AA200" s="1">
        <v>46.77</v>
      </c>
      <c r="AC200" s="40">
        <v>-27.13</v>
      </c>
      <c r="AD200" s="40">
        <v>19.86</v>
      </c>
      <c r="AE200" s="1">
        <v>-34.613578865631901</v>
      </c>
      <c r="AG200" s="1">
        <v>-31.705472696143399</v>
      </c>
      <c r="AH200" s="1">
        <v>-50.076834231297099</v>
      </c>
      <c r="AI200" s="1">
        <v>7.3725170690667703</v>
      </c>
      <c r="AJ200" s="1">
        <v>-31.3595963320581</v>
      </c>
    </row>
    <row r="201" spans="1:36">
      <c r="A201" s="39">
        <v>43327</v>
      </c>
      <c r="B201" s="1">
        <v>-55.75</v>
      </c>
      <c r="C201" s="38">
        <v>46.69</v>
      </c>
      <c r="D201" s="38">
        <v>-16.57</v>
      </c>
      <c r="E201" s="38">
        <v>53.12</v>
      </c>
      <c r="F201" s="1">
        <v>104.756590904219</v>
      </c>
      <c r="H201" s="39">
        <v>43327</v>
      </c>
      <c r="I201" s="1">
        <v>-37.07</v>
      </c>
      <c r="J201" s="1">
        <v>-59.554606056654599</v>
      </c>
      <c r="K201" s="1">
        <v>-125.72670082994</v>
      </c>
      <c r="L201" s="40">
        <v>-17.87</v>
      </c>
      <c r="M201" s="40">
        <v>-6.02</v>
      </c>
      <c r="N201" s="40"/>
      <c r="O201" s="39">
        <v>43327</v>
      </c>
      <c r="P201" s="40">
        <v>-118.99</v>
      </c>
      <c r="Q201" s="1">
        <v>-188.09</v>
      </c>
      <c r="R201" s="40">
        <v>-54.1</v>
      </c>
      <c r="S201" s="40">
        <v>5.6824830433109996</v>
      </c>
      <c r="U201" s="40">
        <v>62.11</v>
      </c>
      <c r="V201" s="1">
        <v>-168.728043951318</v>
      </c>
      <c r="W201" s="1">
        <v>-86.619038866745598</v>
      </c>
      <c r="Y201" s="1">
        <v>35.230799175769597</v>
      </c>
      <c r="Z201" s="40">
        <v>35.93</v>
      </c>
      <c r="AA201" s="1">
        <v>41.53</v>
      </c>
      <c r="AC201" s="40">
        <v>-25.69</v>
      </c>
      <c r="AD201" s="40">
        <v>18.989999999999998</v>
      </c>
      <c r="AE201" s="1">
        <v>-33.988796120192198</v>
      </c>
      <c r="AG201" s="1">
        <v>-38.511419055127099</v>
      </c>
      <c r="AH201" s="1">
        <v>-52.652077531895202</v>
      </c>
      <c r="AI201" s="1">
        <v>-0.469096315902434</v>
      </c>
      <c r="AJ201" s="1">
        <v>-31.632743055748399</v>
      </c>
    </row>
    <row r="202" spans="1:36">
      <c r="A202" s="39">
        <v>43358</v>
      </c>
      <c r="B202" s="1">
        <v>-51.53</v>
      </c>
      <c r="C202" s="38">
        <v>50.73</v>
      </c>
      <c r="D202" s="38">
        <v>-14.52</v>
      </c>
      <c r="E202" s="38">
        <v>60.88</v>
      </c>
      <c r="F202" s="1">
        <v>107.544739748073</v>
      </c>
      <c r="H202" s="39">
        <v>43358</v>
      </c>
      <c r="I202" s="1">
        <v>-36.42</v>
      </c>
      <c r="J202" s="1">
        <v>-50.800515217553098</v>
      </c>
      <c r="K202" s="1">
        <v>-124.063611352843</v>
      </c>
      <c r="L202" s="40">
        <v>-18.690000000000001</v>
      </c>
      <c r="M202" s="40">
        <v>-6.52</v>
      </c>
      <c r="N202" s="40"/>
      <c r="O202" s="39">
        <v>43358</v>
      </c>
      <c r="P202" s="40">
        <v>-120.27</v>
      </c>
      <c r="Q202" s="1">
        <v>-183.98</v>
      </c>
      <c r="R202" s="40">
        <v>-54.46</v>
      </c>
      <c r="S202" s="40">
        <v>7.8908169205126999</v>
      </c>
      <c r="U202" s="40">
        <v>69.31</v>
      </c>
      <c r="V202" s="1">
        <v>-166.00241322112001</v>
      </c>
      <c r="W202" s="1">
        <v>-80.758142005518195</v>
      </c>
      <c r="Y202" s="1">
        <v>37.0258248190027</v>
      </c>
      <c r="Z202" s="40">
        <v>31.32</v>
      </c>
      <c r="AA202" s="1">
        <v>23.89</v>
      </c>
      <c r="AC202" s="40">
        <v>-24.57</v>
      </c>
      <c r="AD202" s="40">
        <v>16.670000000000002</v>
      </c>
      <c r="AE202" s="1">
        <v>-32.559206384963403</v>
      </c>
      <c r="AG202" s="1">
        <v>-44.828251990945198</v>
      </c>
      <c r="AH202" s="1">
        <v>-55.452106221855601</v>
      </c>
      <c r="AI202" s="1">
        <v>-10.3862588218184</v>
      </c>
      <c r="AJ202" s="1">
        <v>-30.6224795270304</v>
      </c>
    </row>
    <row r="203" spans="1:36">
      <c r="A203" s="39">
        <v>43388</v>
      </c>
      <c r="B203" s="1">
        <v>-47.32</v>
      </c>
      <c r="C203" s="38">
        <v>54.78</v>
      </c>
      <c r="D203" s="38">
        <v>-12.48</v>
      </c>
      <c r="E203" s="38">
        <v>68.64</v>
      </c>
      <c r="F203" s="1">
        <v>110.33288859192599</v>
      </c>
      <c r="H203" s="39">
        <v>43388</v>
      </c>
      <c r="I203" s="1">
        <v>-35.78</v>
      </c>
      <c r="J203" s="1">
        <v>-42.046424378451597</v>
      </c>
      <c r="K203" s="1">
        <v>-122.305565351429</v>
      </c>
      <c r="L203" s="40">
        <v>-19.52</v>
      </c>
      <c r="M203" s="40">
        <v>-7.01</v>
      </c>
      <c r="N203" s="40"/>
      <c r="O203" s="39">
        <v>43388</v>
      </c>
      <c r="P203" s="40">
        <v>-121.56</v>
      </c>
      <c r="Q203" s="1">
        <v>-179.86</v>
      </c>
      <c r="R203" s="40">
        <v>-54.83</v>
      </c>
      <c r="S203" s="40">
        <v>10.099150797714399</v>
      </c>
      <c r="U203" s="40">
        <v>76.5</v>
      </c>
      <c r="V203" s="1">
        <v>-163.27678249092199</v>
      </c>
      <c r="W203" s="1">
        <v>-74.897245144290693</v>
      </c>
      <c r="Y203" s="1">
        <v>38.820850462235903</v>
      </c>
      <c r="Z203" s="40">
        <v>26.71</v>
      </c>
      <c r="AA203" s="1">
        <v>6.24</v>
      </c>
      <c r="AC203" s="40">
        <v>-23.44</v>
      </c>
      <c r="AD203" s="40">
        <v>14.35</v>
      </c>
      <c r="AE203" s="1">
        <v>-31.129616649734501</v>
      </c>
      <c r="AG203" s="1">
        <v>-51.145084926763197</v>
      </c>
      <c r="AH203" s="1">
        <v>-58.252134911816</v>
      </c>
      <c r="AI203" s="1">
        <v>-20.303421327734299</v>
      </c>
      <c r="AJ203" s="1">
        <v>-29.612215998312401</v>
      </c>
    </row>
    <row r="204" spans="1:36">
      <c r="A204" s="39">
        <v>43419</v>
      </c>
      <c r="B204" s="1">
        <v>-36.58</v>
      </c>
      <c r="C204" s="38">
        <v>60.52</v>
      </c>
      <c r="D204" s="38">
        <v>-10.38</v>
      </c>
      <c r="E204" s="38">
        <v>76.56</v>
      </c>
      <c r="F204" s="1">
        <v>114.22480572100901</v>
      </c>
      <c r="H204" s="39">
        <v>43419</v>
      </c>
      <c r="I204" s="1">
        <v>-35.51</v>
      </c>
      <c r="J204" s="1">
        <v>-30.352569843854699</v>
      </c>
      <c r="K204" s="1">
        <v>-120.094076332966</v>
      </c>
      <c r="L204" s="40">
        <v>-20.66</v>
      </c>
      <c r="M204" s="40">
        <v>-7.49</v>
      </c>
      <c r="N204" s="40"/>
      <c r="O204" s="39">
        <v>43419</v>
      </c>
      <c r="P204" s="40">
        <v>-120.21</v>
      </c>
      <c r="Q204" s="1">
        <v>-170.82</v>
      </c>
      <c r="R204" s="40">
        <v>-56.63</v>
      </c>
      <c r="S204" s="40">
        <v>11.7528081469888</v>
      </c>
      <c r="U204" s="40">
        <v>80.41</v>
      </c>
      <c r="V204" s="1">
        <v>-165.84223311089599</v>
      </c>
      <c r="W204" s="1">
        <v>-72.964261533070996</v>
      </c>
      <c r="Y204" s="1">
        <v>41.174416719768899</v>
      </c>
      <c r="Z204" s="40">
        <v>20.86</v>
      </c>
      <c r="AA204" s="1">
        <v>-18.28</v>
      </c>
      <c r="AC204" s="40">
        <v>-22.63</v>
      </c>
      <c r="AD204" s="40">
        <v>8.7899999999999991</v>
      </c>
      <c r="AE204" s="1">
        <v>-31.1927809342594</v>
      </c>
      <c r="AG204" s="1">
        <v>-57.534559753411102</v>
      </c>
      <c r="AH204" s="1">
        <v>-61.900141258699698</v>
      </c>
      <c r="AI204" s="1">
        <v>-28.676260852394201</v>
      </c>
      <c r="AJ204" s="1">
        <v>-28.3565200575548</v>
      </c>
    </row>
    <row r="205" spans="1:36">
      <c r="A205" s="39">
        <v>43449</v>
      </c>
      <c r="B205" s="1">
        <v>-25.84</v>
      </c>
      <c r="C205" s="38">
        <v>66.27</v>
      </c>
      <c r="D205" s="38">
        <v>-8.27</v>
      </c>
      <c r="E205" s="38">
        <v>84.49</v>
      </c>
      <c r="F205" s="1">
        <v>118.116722850092</v>
      </c>
      <c r="H205" s="39">
        <v>43449</v>
      </c>
      <c r="I205" s="1">
        <v>-35.24</v>
      </c>
      <c r="J205" s="1">
        <v>-18.658715309257701</v>
      </c>
      <c r="K205" s="1">
        <v>-118.421203268963</v>
      </c>
      <c r="L205" s="40">
        <v>-21.81</v>
      </c>
      <c r="M205" s="40">
        <v>-7.96</v>
      </c>
      <c r="N205" s="40"/>
      <c r="O205" s="39">
        <v>43449</v>
      </c>
      <c r="P205" s="40">
        <v>-118.86</v>
      </c>
      <c r="Q205" s="1">
        <v>-161.78</v>
      </c>
      <c r="R205" s="40">
        <v>-58.43</v>
      </c>
      <c r="S205" s="40">
        <v>13.4064654962632</v>
      </c>
      <c r="U205" s="40">
        <v>84.31</v>
      </c>
      <c r="V205" s="1">
        <v>-168.407683730869</v>
      </c>
      <c r="W205" s="1">
        <v>-71.031277921851199</v>
      </c>
      <c r="Y205" s="1">
        <v>43.527982977301903</v>
      </c>
      <c r="Z205" s="40">
        <v>15</v>
      </c>
      <c r="AA205" s="1">
        <v>-42.79</v>
      </c>
      <c r="AC205" s="40">
        <v>-21.82</v>
      </c>
      <c r="AD205" s="40">
        <v>3.23</v>
      </c>
      <c r="AE205" s="1">
        <v>-31.255945218784198</v>
      </c>
      <c r="AG205" s="1">
        <v>-63.924034580059001</v>
      </c>
      <c r="AH205" s="1">
        <v>-65.548147605583296</v>
      </c>
      <c r="AI205" s="1">
        <v>-37.049100377054003</v>
      </c>
      <c r="AJ205" s="1">
        <v>-27.100824116797099</v>
      </c>
    </row>
    <row r="206" spans="1:36">
      <c r="A206" s="39">
        <v>43480</v>
      </c>
      <c r="B206" s="1">
        <v>-14.2</v>
      </c>
      <c r="C206" s="38">
        <v>72.010000000000005</v>
      </c>
      <c r="D206" s="38">
        <v>-6.17</v>
      </c>
      <c r="E206" s="38">
        <v>92.42</v>
      </c>
      <c r="F206" s="1">
        <v>122.552796396537</v>
      </c>
      <c r="H206" s="39">
        <v>43480</v>
      </c>
      <c r="I206" s="1">
        <v>-35.54</v>
      </c>
      <c r="J206" s="1">
        <v>-11.273613307752299</v>
      </c>
      <c r="K206" s="1">
        <v>-116.634967328798</v>
      </c>
      <c r="L206" s="40">
        <v>-22.94</v>
      </c>
      <c r="M206" s="40">
        <v>-8.48</v>
      </c>
      <c r="N206" s="40"/>
      <c r="O206" s="39">
        <v>43480</v>
      </c>
      <c r="P206" s="40">
        <v>-115.77</v>
      </c>
      <c r="Q206" s="1">
        <v>-153.25</v>
      </c>
      <c r="R206" s="40">
        <v>-61.9</v>
      </c>
      <c r="S206" s="40">
        <v>15.060122845537601</v>
      </c>
      <c r="U206" s="40">
        <v>84.08</v>
      </c>
      <c r="V206" s="1">
        <v>-172.99286207538299</v>
      </c>
      <c r="W206" s="1">
        <v>-69.3571983951188</v>
      </c>
      <c r="Y206" s="1">
        <v>45.857609976339504</v>
      </c>
      <c r="Z206" s="40">
        <v>10.24</v>
      </c>
      <c r="AA206" s="1">
        <v>-66.680000000000007</v>
      </c>
      <c r="AC206" s="40">
        <v>-20.27</v>
      </c>
      <c r="AD206" s="40">
        <v>-5.48</v>
      </c>
      <c r="AE206" s="1">
        <v>-31.404160068820499</v>
      </c>
      <c r="AG206" s="1">
        <v>-67.079130927145201</v>
      </c>
      <c r="AH206" s="1">
        <v>-68.481110680964505</v>
      </c>
      <c r="AI206" s="1">
        <v>-41.107095145596197</v>
      </c>
      <c r="AJ206" s="1">
        <v>-26.364827027278</v>
      </c>
    </row>
    <row r="207" spans="1:36">
      <c r="A207" s="39">
        <v>43511</v>
      </c>
      <c r="B207" s="1">
        <v>-2.5499999999999998</v>
      </c>
      <c r="C207" s="38">
        <v>78.569999999999993</v>
      </c>
      <c r="D207" s="38">
        <v>-6.51</v>
      </c>
      <c r="E207" s="38">
        <v>96.88</v>
      </c>
      <c r="F207" s="1">
        <v>126.988869942983</v>
      </c>
      <c r="H207" s="39">
        <v>43511</v>
      </c>
      <c r="I207" s="1">
        <v>-35.840000000000003</v>
      </c>
      <c r="J207" s="1">
        <v>-3.8885113062469099</v>
      </c>
      <c r="K207" s="1">
        <v>-112.76721309430999</v>
      </c>
      <c r="L207" s="40">
        <v>-24.07</v>
      </c>
      <c r="M207" s="40">
        <v>-9</v>
      </c>
      <c r="N207" s="40"/>
      <c r="O207" s="39">
        <v>43511</v>
      </c>
      <c r="P207" s="40">
        <v>-112.68</v>
      </c>
      <c r="Q207" s="1">
        <v>-144.71</v>
      </c>
      <c r="R207" s="40">
        <v>-65.37</v>
      </c>
      <c r="S207" s="40">
        <v>16.618375776836601</v>
      </c>
      <c r="U207" s="40">
        <v>83.86</v>
      </c>
      <c r="V207" s="1">
        <v>-177.57804041989601</v>
      </c>
      <c r="W207" s="1">
        <v>-67.683118868386401</v>
      </c>
      <c r="Y207" s="1">
        <v>48.187236975376997</v>
      </c>
      <c r="Z207" s="40">
        <v>5.48</v>
      </c>
      <c r="AA207" s="1">
        <v>-90.56</v>
      </c>
      <c r="AC207" s="40">
        <v>-18.72</v>
      </c>
      <c r="AD207" s="40">
        <v>-14.19</v>
      </c>
      <c r="AE207" s="1">
        <v>-31.5523749188567</v>
      </c>
      <c r="AG207" s="1">
        <v>-70.2342272742315</v>
      </c>
      <c r="AH207" s="1">
        <v>-71.414073756345601</v>
      </c>
      <c r="AI207" s="1">
        <v>-45.165089914138399</v>
      </c>
      <c r="AJ207" s="1">
        <v>-25.628829937759001</v>
      </c>
    </row>
    <row r="208" spans="1:36">
      <c r="A208" s="39">
        <v>43539</v>
      </c>
      <c r="B208" s="1">
        <v>12.56</v>
      </c>
      <c r="C208" s="38">
        <v>85.13</v>
      </c>
      <c r="D208" s="38">
        <v>-6.85</v>
      </c>
      <c r="E208" s="38">
        <v>101.34</v>
      </c>
      <c r="F208" s="1">
        <v>131.58361081843199</v>
      </c>
      <c r="H208" s="39">
        <v>43539</v>
      </c>
      <c r="I208" s="1">
        <v>-36.61</v>
      </c>
      <c r="J208" s="1">
        <v>1.99010462151219</v>
      </c>
      <c r="K208" s="1">
        <v>-107.99315290850301</v>
      </c>
      <c r="L208" s="40">
        <v>-25.24</v>
      </c>
      <c r="M208" s="40">
        <v>-9.15</v>
      </c>
      <c r="N208" s="40"/>
      <c r="O208" s="39">
        <v>43539</v>
      </c>
      <c r="P208" s="40">
        <v>-110.07</v>
      </c>
      <c r="Q208" s="1">
        <v>-144.96</v>
      </c>
      <c r="R208" s="40">
        <v>-74.55</v>
      </c>
      <c r="S208" s="40">
        <v>18.176628708135599</v>
      </c>
      <c r="U208" s="40">
        <v>80.13</v>
      </c>
      <c r="V208" s="1">
        <v>-182.14400321294301</v>
      </c>
      <c r="W208" s="1">
        <v>-66.839763374941398</v>
      </c>
      <c r="Y208" s="1">
        <v>49.391478555589202</v>
      </c>
      <c r="Z208" s="40">
        <v>4.18</v>
      </c>
      <c r="AA208" s="1">
        <v>-100.74</v>
      </c>
      <c r="AC208" s="40">
        <v>-18.29</v>
      </c>
      <c r="AD208" s="40">
        <v>-22.74</v>
      </c>
      <c r="AE208" s="1">
        <v>-32.409264620698202</v>
      </c>
      <c r="AG208" s="1">
        <v>-70.418237333383601</v>
      </c>
      <c r="AH208" s="1">
        <v>-74.362144697279106</v>
      </c>
      <c r="AI208" s="1">
        <v>-43.941804794821799</v>
      </c>
      <c r="AJ208" s="1">
        <v>-25.625898011672199</v>
      </c>
    </row>
    <row r="209" spans="1:36">
      <c r="A209" s="39">
        <v>43570</v>
      </c>
      <c r="B209" s="1">
        <v>27.67</v>
      </c>
      <c r="C209" s="38">
        <v>91.68</v>
      </c>
      <c r="D209" s="38">
        <v>-7.2</v>
      </c>
      <c r="E209" s="38">
        <v>105.8</v>
      </c>
      <c r="F209" s="1">
        <v>136.17835169388201</v>
      </c>
      <c r="H209" s="39">
        <v>43570</v>
      </c>
      <c r="I209" s="1">
        <v>-37.380000000000003</v>
      </c>
      <c r="J209" s="1">
        <v>7.8687205492712797</v>
      </c>
      <c r="K209" s="1">
        <v>-104.331419180297</v>
      </c>
      <c r="L209" s="40">
        <v>-26.41</v>
      </c>
      <c r="M209" s="40">
        <v>-9.2899999999999991</v>
      </c>
      <c r="N209" s="40"/>
      <c r="O209" s="39">
        <v>43570</v>
      </c>
      <c r="P209" s="40">
        <v>-107.46</v>
      </c>
      <c r="Q209" s="1">
        <v>-145.19999999999999</v>
      </c>
      <c r="R209" s="40">
        <v>-83.73</v>
      </c>
      <c r="S209" s="40">
        <v>19.734881639434501</v>
      </c>
      <c r="U209" s="40">
        <v>76.400000000000006</v>
      </c>
      <c r="V209" s="1">
        <v>-186.70996600599</v>
      </c>
      <c r="W209" s="1">
        <v>-65.996407881496495</v>
      </c>
      <c r="Y209" s="1">
        <v>50.5957201358014</v>
      </c>
      <c r="Z209" s="40">
        <v>2.89</v>
      </c>
      <c r="AA209" s="1">
        <v>-110.92</v>
      </c>
      <c r="AC209" s="40">
        <v>-17.87</v>
      </c>
      <c r="AD209" s="40">
        <v>-31.3</v>
      </c>
      <c r="AE209" s="1">
        <v>-33.266154322539599</v>
      </c>
      <c r="AG209" s="1">
        <v>-70.602247392535801</v>
      </c>
      <c r="AH209" s="1">
        <v>-77.310215638212597</v>
      </c>
      <c r="AI209" s="1">
        <v>-42.718519675505298</v>
      </c>
      <c r="AJ209" s="1">
        <v>-25.6229660855854</v>
      </c>
    </row>
    <row r="210" spans="1:36">
      <c r="A210" s="39">
        <v>43600</v>
      </c>
      <c r="B210" s="1">
        <v>31.82</v>
      </c>
      <c r="C210" s="38">
        <v>97.16</v>
      </c>
      <c r="D210" s="38">
        <v>-9.44</v>
      </c>
      <c r="E210" s="38">
        <v>107.75</v>
      </c>
      <c r="F210" s="1">
        <v>140.31086317883</v>
      </c>
      <c r="H210" s="39">
        <v>43600</v>
      </c>
      <c r="I210" s="1">
        <v>-37.94</v>
      </c>
      <c r="J210" s="1">
        <v>11.666087148375301</v>
      </c>
      <c r="K210" s="1">
        <v>-102.32395247238</v>
      </c>
      <c r="L210" s="40">
        <v>-27.52</v>
      </c>
      <c r="M210" s="40">
        <v>-9.14</v>
      </c>
      <c r="N210" s="40"/>
      <c r="O210" s="39">
        <v>43600</v>
      </c>
      <c r="P210" s="40">
        <v>-104.08</v>
      </c>
      <c r="Q210" s="1">
        <v>-145.93</v>
      </c>
      <c r="R210" s="40">
        <v>-97.31</v>
      </c>
      <c r="S210" s="40">
        <v>20.993951677816199</v>
      </c>
      <c r="U210" s="40">
        <v>70.38</v>
      </c>
      <c r="V210" s="1">
        <v>-186.37161254781699</v>
      </c>
      <c r="W210" s="1">
        <v>-64.505528211640794</v>
      </c>
      <c r="Y210" s="1">
        <v>53.438990886086501</v>
      </c>
      <c r="Z210" s="40">
        <v>4.5</v>
      </c>
      <c r="AA210" s="1">
        <v>-120.53</v>
      </c>
      <c r="AC210" s="40">
        <v>-18.04</v>
      </c>
      <c r="AD210" s="40">
        <v>-35.1</v>
      </c>
      <c r="AE210" s="1">
        <v>-34.754643301418</v>
      </c>
      <c r="AG210" s="1">
        <v>-72.911535435505499</v>
      </c>
      <c r="AH210" s="1">
        <v>-81.261801410442899</v>
      </c>
      <c r="AI210" s="1">
        <v>-35.9887537924211</v>
      </c>
      <c r="AJ210" s="1">
        <v>-26.651332150909099</v>
      </c>
    </row>
    <row r="211" spans="1:36">
      <c r="A211" s="39">
        <v>43631</v>
      </c>
      <c r="B211" s="1">
        <v>35.96</v>
      </c>
      <c r="C211" s="38">
        <v>102.64</v>
      </c>
      <c r="D211" s="38">
        <v>-11.68</v>
      </c>
      <c r="E211" s="38">
        <v>109.69</v>
      </c>
      <c r="F211" s="1">
        <v>144.443374663779</v>
      </c>
      <c r="H211" s="39">
        <v>43631</v>
      </c>
      <c r="I211" s="1">
        <v>-38.49</v>
      </c>
      <c r="J211" s="1">
        <v>15.463453747479299</v>
      </c>
      <c r="K211" s="1">
        <v>-102.619981621913</v>
      </c>
      <c r="L211" s="40">
        <v>-28.64</v>
      </c>
      <c r="M211" s="40">
        <v>-8.98</v>
      </c>
      <c r="N211" s="40"/>
      <c r="O211" s="39">
        <v>43631</v>
      </c>
      <c r="P211" s="40">
        <v>-100.7</v>
      </c>
      <c r="Q211" s="1">
        <v>-146.66</v>
      </c>
      <c r="R211" s="40">
        <v>-110.9</v>
      </c>
      <c r="S211" s="40">
        <v>22.253021716197999</v>
      </c>
      <c r="U211" s="40">
        <v>64.37</v>
      </c>
      <c r="V211" s="1">
        <v>-186.03325908964399</v>
      </c>
      <c r="W211" s="1">
        <v>-63.014648541785199</v>
      </c>
      <c r="Y211" s="1">
        <v>56.282261636371601</v>
      </c>
      <c r="Z211" s="40">
        <v>6.11</v>
      </c>
      <c r="AA211" s="1">
        <v>-130.13</v>
      </c>
      <c r="AC211" s="40">
        <v>-18.21</v>
      </c>
      <c r="AD211" s="40">
        <v>-38.9</v>
      </c>
      <c r="AE211" s="1">
        <v>-36.243132280296301</v>
      </c>
      <c r="AG211" s="1">
        <v>-75.220823478475197</v>
      </c>
      <c r="AH211" s="1">
        <v>-85.213387182673202</v>
      </c>
      <c r="AI211" s="1">
        <v>-29.258987909336799</v>
      </c>
      <c r="AJ211" s="1">
        <v>-27.679698216232801</v>
      </c>
    </row>
    <row r="212" spans="1:36">
      <c r="A212" s="39">
        <v>43661</v>
      </c>
      <c r="B212" s="1">
        <v>27.71</v>
      </c>
      <c r="C212" s="38">
        <v>108.12</v>
      </c>
      <c r="D212" s="38">
        <v>-13.92</v>
      </c>
      <c r="E212" s="38">
        <v>111.64</v>
      </c>
      <c r="F212" s="1">
        <v>148.85281238700699</v>
      </c>
      <c r="H212" s="39">
        <v>43661</v>
      </c>
      <c r="I212" s="1">
        <v>-38.549999999999997</v>
      </c>
      <c r="J212" s="1">
        <v>19.8605658324865</v>
      </c>
      <c r="K212" s="1">
        <v>-104.797630379738</v>
      </c>
      <c r="L212" s="40">
        <v>-29.64</v>
      </c>
      <c r="M212" s="40">
        <v>-8.3699999999999992</v>
      </c>
      <c r="N212" s="40"/>
      <c r="O212" s="39">
        <v>43661</v>
      </c>
      <c r="P212" s="40">
        <v>-97.75</v>
      </c>
      <c r="Q212" s="1">
        <v>-143.62</v>
      </c>
      <c r="R212" s="40">
        <v>-121.56</v>
      </c>
      <c r="S212" s="40">
        <v>23.5120917545797</v>
      </c>
      <c r="U212" s="40">
        <v>53.99</v>
      </c>
      <c r="V212" s="1">
        <v>-183.43757770199201</v>
      </c>
      <c r="W212" s="1">
        <v>-61.167932926482997</v>
      </c>
      <c r="Y212" s="1">
        <v>60.262801884530397</v>
      </c>
      <c r="Z212" s="40">
        <v>11.04</v>
      </c>
      <c r="AA212" s="1">
        <v>-129.85</v>
      </c>
      <c r="AC212" s="40">
        <v>-19.45</v>
      </c>
      <c r="AD212" s="40">
        <v>-38.92</v>
      </c>
      <c r="AE212" s="1">
        <v>-38.206602132520601</v>
      </c>
      <c r="AG212" s="1">
        <v>-76.350744522837601</v>
      </c>
      <c r="AH212" s="1">
        <v>-90.297332359484699</v>
      </c>
      <c r="AI212" s="1">
        <v>-22.0442930412195</v>
      </c>
      <c r="AJ212" s="1">
        <v>-29.344902011641398</v>
      </c>
    </row>
    <row r="213" spans="1:36">
      <c r="A213" s="39">
        <v>43692</v>
      </c>
      <c r="B213" s="1">
        <v>19.47</v>
      </c>
      <c r="C213" s="38">
        <v>110.48</v>
      </c>
      <c r="D213" s="38">
        <v>-16.91</v>
      </c>
      <c r="E213" s="38">
        <v>111.88</v>
      </c>
      <c r="F213" s="1">
        <v>153.26225011023601</v>
      </c>
      <c r="H213" s="39">
        <v>43692</v>
      </c>
      <c r="I213" s="1">
        <v>-38.61</v>
      </c>
      <c r="J213" s="1">
        <v>24.257677917493801</v>
      </c>
      <c r="K213" s="1">
        <v>-106.82643240042999</v>
      </c>
      <c r="L213" s="40">
        <v>-30.65</v>
      </c>
      <c r="M213" s="40">
        <v>-7.76</v>
      </c>
      <c r="N213" s="40"/>
      <c r="O213" s="39">
        <v>43692</v>
      </c>
      <c r="P213" s="40">
        <v>-94.8</v>
      </c>
      <c r="Q213" s="1">
        <v>-140.57</v>
      </c>
      <c r="R213" s="40">
        <v>-132.22</v>
      </c>
      <c r="S213" s="40">
        <v>23.900796436203301</v>
      </c>
      <c r="U213" s="40">
        <v>43.61</v>
      </c>
      <c r="V213" s="1">
        <v>-180.84189631433901</v>
      </c>
      <c r="W213" s="1">
        <v>-59.321217311180803</v>
      </c>
      <c r="Y213" s="1">
        <v>64.243342132689307</v>
      </c>
      <c r="Z213" s="40">
        <v>15.97</v>
      </c>
      <c r="AA213" s="1">
        <v>-129.57</v>
      </c>
      <c r="AC213" s="40">
        <v>-20.69</v>
      </c>
      <c r="AD213" s="40">
        <v>-38.94</v>
      </c>
      <c r="AE213" s="1">
        <v>-40.170071984744901</v>
      </c>
      <c r="AG213" s="1">
        <v>-77.480665567200006</v>
      </c>
      <c r="AH213" s="1">
        <v>-95.381277536296196</v>
      </c>
      <c r="AI213" s="1">
        <v>-14.8295981731022</v>
      </c>
      <c r="AJ213" s="1">
        <v>-31.010105807050099</v>
      </c>
    </row>
    <row r="214" spans="1:36">
      <c r="A214" s="39">
        <v>43723</v>
      </c>
      <c r="B214" s="1">
        <v>8.07</v>
      </c>
      <c r="C214" s="38">
        <v>112.84</v>
      </c>
      <c r="D214" s="38">
        <v>-19.91</v>
      </c>
      <c r="E214" s="38">
        <v>112.12</v>
      </c>
      <c r="F214" s="1">
        <v>157.14370057841001</v>
      </c>
      <c r="H214" s="39">
        <v>43723</v>
      </c>
      <c r="I214" s="1">
        <v>-38.54</v>
      </c>
      <c r="J214" s="1">
        <v>23.149632232346001</v>
      </c>
      <c r="K214" s="1">
        <v>-107.763656520704</v>
      </c>
      <c r="L214" s="40">
        <v>-31.6</v>
      </c>
      <c r="M214" s="40">
        <v>-7.02</v>
      </c>
      <c r="N214" s="40"/>
      <c r="O214" s="39">
        <v>43723</v>
      </c>
      <c r="P214" s="40">
        <v>-91.96</v>
      </c>
      <c r="Q214" s="1">
        <v>-133.12</v>
      </c>
      <c r="R214" s="40">
        <v>-138.25</v>
      </c>
      <c r="S214" s="40">
        <v>24.289501117826799</v>
      </c>
      <c r="U214" s="40">
        <v>31.03</v>
      </c>
      <c r="V214" s="1">
        <v>-171.36175331542299</v>
      </c>
      <c r="W214" s="1">
        <v>-55.887665466726098</v>
      </c>
      <c r="Y214" s="1">
        <v>67.628158147771302</v>
      </c>
      <c r="Z214" s="40">
        <v>22.51</v>
      </c>
      <c r="AA214" s="1">
        <v>-118.86</v>
      </c>
      <c r="AC214" s="40">
        <v>-23.35</v>
      </c>
      <c r="AD214" s="40">
        <v>-36.619999999999997</v>
      </c>
      <c r="AE214" s="1">
        <v>-41.466598263878197</v>
      </c>
      <c r="AG214" s="1">
        <v>-80.370895835298398</v>
      </c>
      <c r="AH214" s="1">
        <v>-102.098632907076</v>
      </c>
      <c r="AI214" s="1">
        <v>-8.7986724502804599</v>
      </c>
      <c r="AJ214" s="1">
        <v>-34.010849979063899</v>
      </c>
    </row>
    <row r="215" spans="1:36">
      <c r="A215" s="39">
        <v>43753</v>
      </c>
      <c r="B215" s="1">
        <v>-3.34</v>
      </c>
      <c r="C215" s="38">
        <v>115.2</v>
      </c>
      <c r="D215" s="38">
        <v>-22.9</v>
      </c>
      <c r="E215" s="38">
        <v>112.35</v>
      </c>
      <c r="F215" s="1">
        <v>161.025151046584</v>
      </c>
      <c r="H215" s="39">
        <v>43753</v>
      </c>
      <c r="I215" s="1">
        <v>-38.47</v>
      </c>
      <c r="J215" s="1">
        <v>22.0415865471982</v>
      </c>
      <c r="K215" s="1">
        <v>-107.58555392917999</v>
      </c>
      <c r="L215" s="40">
        <v>-32.549999999999997</v>
      </c>
      <c r="M215" s="40">
        <v>-6.27</v>
      </c>
      <c r="N215" s="40"/>
      <c r="O215" s="39">
        <v>43753</v>
      </c>
      <c r="P215" s="40">
        <v>-89.13</v>
      </c>
      <c r="Q215" s="1">
        <v>-125.66</v>
      </c>
      <c r="R215" s="40">
        <v>-144.28</v>
      </c>
      <c r="S215" s="40">
        <v>24.678205799450399</v>
      </c>
      <c r="U215" s="40">
        <v>18.45</v>
      </c>
      <c r="V215" s="1">
        <v>-161.881610316506</v>
      </c>
      <c r="W215" s="1">
        <v>-52.4541136222715</v>
      </c>
      <c r="Y215" s="1">
        <v>71.012974162853297</v>
      </c>
      <c r="Z215" s="40">
        <v>29.05</v>
      </c>
      <c r="AA215" s="1">
        <v>-108.14</v>
      </c>
      <c r="AC215" s="40">
        <v>-26</v>
      </c>
      <c r="AD215" s="40">
        <v>-34.29</v>
      </c>
      <c r="AE215" s="1">
        <v>-42.763124543011401</v>
      </c>
      <c r="AG215" s="1">
        <v>-83.261126103396805</v>
      </c>
      <c r="AH215" s="1">
        <v>-108.81598827785599</v>
      </c>
      <c r="AI215" s="1">
        <v>-2.7677467274587499</v>
      </c>
      <c r="AJ215" s="1">
        <v>-37.011594151077702</v>
      </c>
    </row>
    <row r="216" spans="1:36">
      <c r="A216" s="39">
        <v>43784</v>
      </c>
      <c r="B216" s="1">
        <v>-18.18</v>
      </c>
      <c r="C216" s="38">
        <v>114.89</v>
      </c>
      <c r="D216" s="38">
        <v>-26.51</v>
      </c>
      <c r="E216" s="38">
        <v>110.71</v>
      </c>
      <c r="F216" s="1">
        <v>164.970014203848</v>
      </c>
      <c r="H216" s="39">
        <v>43784</v>
      </c>
      <c r="I216" s="1">
        <v>-37.85</v>
      </c>
      <c r="J216" s="1">
        <v>22.736119538266401</v>
      </c>
      <c r="K216" s="1">
        <v>-106.907922452976</v>
      </c>
      <c r="L216" s="40">
        <v>-33.19</v>
      </c>
      <c r="M216" s="40">
        <v>-5.61</v>
      </c>
      <c r="N216" s="40"/>
      <c r="O216" s="39">
        <v>43784</v>
      </c>
      <c r="P216" s="40">
        <v>-85.3</v>
      </c>
      <c r="Q216" s="1">
        <v>-112.77</v>
      </c>
      <c r="R216" s="40">
        <v>-144.32</v>
      </c>
      <c r="S216" s="40">
        <v>24.4246698063791</v>
      </c>
      <c r="U216" s="40">
        <v>5.93</v>
      </c>
      <c r="V216" s="1">
        <v>-146.07874312110499</v>
      </c>
      <c r="W216" s="1">
        <v>-42.089373899024899</v>
      </c>
      <c r="Y216" s="1">
        <v>73.261958951071094</v>
      </c>
      <c r="Z216" s="40">
        <v>35.33</v>
      </c>
      <c r="AA216" s="1">
        <v>-95.89</v>
      </c>
      <c r="AC216" s="40">
        <v>-25.6</v>
      </c>
      <c r="AD216" s="40">
        <v>-32.74</v>
      </c>
      <c r="AE216" s="1">
        <v>-39.301922707300697</v>
      </c>
      <c r="AG216" s="1">
        <v>-88.505650376703699</v>
      </c>
      <c r="AH216" s="1">
        <v>-115.241393315731</v>
      </c>
      <c r="AI216" s="1">
        <v>9.7998200145266189E-4</v>
      </c>
      <c r="AJ216" s="1">
        <v>-40.779159028807598</v>
      </c>
    </row>
    <row r="217" spans="1:36">
      <c r="A217" s="39">
        <v>43814</v>
      </c>
      <c r="B217" s="1">
        <v>-33.03</v>
      </c>
      <c r="C217" s="38">
        <v>114.58</v>
      </c>
      <c r="D217" s="38">
        <v>-30.12</v>
      </c>
      <c r="E217" s="38">
        <v>109.06</v>
      </c>
      <c r="F217" s="1">
        <v>168.914877361111</v>
      </c>
      <c r="H217" s="39">
        <v>43814</v>
      </c>
      <c r="I217" s="1">
        <v>-37.229999999999997</v>
      </c>
      <c r="J217" s="1">
        <v>23.430652529334601</v>
      </c>
      <c r="K217" s="1">
        <v>-105.863868439822</v>
      </c>
      <c r="L217" s="40">
        <v>-33.83</v>
      </c>
      <c r="M217" s="40">
        <v>-4.95</v>
      </c>
      <c r="N217" s="40"/>
      <c r="O217" s="39">
        <v>43814</v>
      </c>
      <c r="P217" s="40">
        <v>-81.47</v>
      </c>
      <c r="Q217" s="1">
        <v>-99.89</v>
      </c>
      <c r="R217" s="40">
        <v>-144.37</v>
      </c>
      <c r="S217" s="40">
        <v>24.171133813307701</v>
      </c>
      <c r="U217" s="40">
        <v>-6.6</v>
      </c>
      <c r="V217" s="1">
        <v>-130.27587592570401</v>
      </c>
      <c r="W217" s="1">
        <v>-31.724634175778299</v>
      </c>
      <c r="Y217" s="1">
        <v>75.510943739289004</v>
      </c>
      <c r="Z217" s="40">
        <v>41.62</v>
      </c>
      <c r="AA217" s="1">
        <v>-83.63</v>
      </c>
      <c r="AC217" s="40">
        <v>-25.2</v>
      </c>
      <c r="AD217" s="40">
        <v>-31.18</v>
      </c>
      <c r="AE217" s="1">
        <v>-35.840720871590101</v>
      </c>
      <c r="AG217" s="1">
        <v>-93.750174650010607</v>
      </c>
      <c r="AH217" s="1">
        <v>-121.666798353606</v>
      </c>
      <c r="AI217" s="1">
        <v>2.7697066914616499</v>
      </c>
      <c r="AJ217" s="1">
        <v>-44.546723906537402</v>
      </c>
    </row>
    <row r="218" spans="1:36">
      <c r="A218" s="39">
        <v>43845</v>
      </c>
      <c r="B218" s="1">
        <v>-45.22</v>
      </c>
      <c r="C218" s="38">
        <v>114.27</v>
      </c>
      <c r="D218" s="38">
        <v>-33.729999999999997</v>
      </c>
      <c r="E218" s="38">
        <v>107.41</v>
      </c>
      <c r="F218" s="1">
        <v>170.304872336286</v>
      </c>
      <c r="H218" s="39">
        <v>43845</v>
      </c>
      <c r="I218" s="1">
        <v>-37.299999999999997</v>
      </c>
      <c r="J218" s="1">
        <v>26.214074334946599</v>
      </c>
      <c r="K218" s="1">
        <v>-104.403703058216</v>
      </c>
      <c r="L218" s="40">
        <v>-34.67</v>
      </c>
      <c r="M218" s="40">
        <v>-4.5999999999999996</v>
      </c>
      <c r="N218" s="40"/>
      <c r="O218" s="39">
        <v>43845</v>
      </c>
      <c r="P218" s="40">
        <v>-77.84</v>
      </c>
      <c r="Q218" s="1">
        <v>-91.54</v>
      </c>
      <c r="R218" s="40">
        <v>-139.69</v>
      </c>
      <c r="S218" s="40">
        <v>23.917597820236399</v>
      </c>
      <c r="U218" s="40">
        <v>-19.57</v>
      </c>
      <c r="V218" s="1">
        <v>-115.848416166551</v>
      </c>
      <c r="W218" s="1">
        <v>-18.233112780870201</v>
      </c>
      <c r="Y218" s="1">
        <v>75.336696208627203</v>
      </c>
      <c r="Z218" s="40">
        <v>47.04</v>
      </c>
      <c r="AA218" s="1">
        <v>-72.2</v>
      </c>
      <c r="AC218" s="40">
        <v>-24.53</v>
      </c>
      <c r="AD218" s="40">
        <v>-31.25</v>
      </c>
      <c r="AE218" s="1">
        <v>-29.6225671700155</v>
      </c>
      <c r="AG218" s="1">
        <v>-97.101926286172798</v>
      </c>
      <c r="AH218" s="1">
        <v>-126.39433556303101</v>
      </c>
      <c r="AI218" s="1">
        <v>2.1275746793433901</v>
      </c>
      <c r="AJ218" s="1">
        <v>-47.694046690952497</v>
      </c>
    </row>
    <row r="219" spans="1:36">
      <c r="A219" s="39">
        <v>43876</v>
      </c>
      <c r="B219" s="1">
        <v>-57.42</v>
      </c>
      <c r="C219" s="38">
        <v>109.32</v>
      </c>
      <c r="D219" s="38">
        <v>-37.909999999999997</v>
      </c>
      <c r="E219" s="38">
        <v>106.27</v>
      </c>
      <c r="F219" s="1">
        <v>171.69486731146</v>
      </c>
      <c r="H219" s="39">
        <v>43876</v>
      </c>
      <c r="I219" s="1">
        <v>-37.380000000000003</v>
      </c>
      <c r="J219" s="1">
        <v>28.9974961405585</v>
      </c>
      <c r="K219" s="1">
        <v>-103.39300664093901</v>
      </c>
      <c r="L219" s="40">
        <v>-35.520000000000003</v>
      </c>
      <c r="M219" s="40">
        <v>-4.25</v>
      </c>
      <c r="N219" s="40"/>
      <c r="O219" s="39">
        <v>43876</v>
      </c>
      <c r="P219" s="40">
        <v>-74.2</v>
      </c>
      <c r="Q219" s="1">
        <v>-83.19</v>
      </c>
      <c r="R219" s="40">
        <v>-135.01</v>
      </c>
      <c r="S219" s="40">
        <v>23.1772953476971</v>
      </c>
      <c r="U219" s="40">
        <v>-32.549999999999997</v>
      </c>
      <c r="V219" s="1">
        <v>-101.42095640739799</v>
      </c>
      <c r="W219" s="1">
        <v>-4.7415913859619998</v>
      </c>
      <c r="Y219" s="1">
        <v>75.162448677965401</v>
      </c>
      <c r="Z219" s="40">
        <v>52.47</v>
      </c>
      <c r="AA219" s="1">
        <v>-60.77</v>
      </c>
      <c r="AC219" s="40">
        <v>-23.85</v>
      </c>
      <c r="AD219" s="40">
        <v>-31.31</v>
      </c>
      <c r="AE219" s="1">
        <v>-23.404413468440801</v>
      </c>
      <c r="AG219" s="1">
        <v>-100.453677922335</v>
      </c>
      <c r="AH219" s="1">
        <v>-131.12187277245599</v>
      </c>
      <c r="AI219" s="1">
        <v>1.48544266722512</v>
      </c>
      <c r="AJ219" s="1">
        <v>-50.841369475367699</v>
      </c>
    </row>
    <row r="220" spans="1:36">
      <c r="A220" s="39">
        <v>43905</v>
      </c>
      <c r="B220" s="1">
        <v>-66.459999999999994</v>
      </c>
      <c r="C220" s="38">
        <v>104.37</v>
      </c>
      <c r="D220" s="38">
        <v>-42.09</v>
      </c>
      <c r="E220" s="38">
        <v>105.13</v>
      </c>
      <c r="F220" s="1">
        <v>168.37548820120699</v>
      </c>
      <c r="H220" s="39">
        <v>43905</v>
      </c>
      <c r="I220" s="1">
        <v>-38.58</v>
      </c>
      <c r="J220" s="1">
        <v>31.247266868881901</v>
      </c>
      <c r="K220" s="1">
        <v>-103.135288717546</v>
      </c>
      <c r="L220" s="40">
        <v>-36.869999999999997</v>
      </c>
      <c r="M220" s="40">
        <v>-4.29</v>
      </c>
      <c r="N220" s="40"/>
      <c r="O220" s="39">
        <v>43905</v>
      </c>
      <c r="P220" s="40">
        <v>-73.3</v>
      </c>
      <c r="Q220" s="1">
        <v>-78.34</v>
      </c>
      <c r="R220" s="40">
        <v>-128.47</v>
      </c>
      <c r="S220" s="40">
        <v>22.436992875157799</v>
      </c>
      <c r="U220" s="40">
        <v>-41.6</v>
      </c>
      <c r="V220" s="1">
        <v>-82.350187691458302</v>
      </c>
      <c r="W220" s="1">
        <v>10.316284817602901</v>
      </c>
      <c r="Y220" s="1">
        <v>74.453108595592496</v>
      </c>
      <c r="Z220" s="40">
        <v>53.91</v>
      </c>
      <c r="AA220" s="1">
        <v>-50.9</v>
      </c>
      <c r="AC220" s="40">
        <v>-23.31</v>
      </c>
      <c r="AD220" s="40">
        <v>-30.55</v>
      </c>
      <c r="AE220" s="1">
        <v>-18.3535212364934</v>
      </c>
      <c r="AG220" s="1">
        <v>-99.246790009173395</v>
      </c>
      <c r="AH220" s="1">
        <v>-132.177149587965</v>
      </c>
      <c r="AI220" s="1">
        <v>0.114133679097188</v>
      </c>
      <c r="AJ220" s="1">
        <v>-53.439520658116301</v>
      </c>
    </row>
    <row r="221" spans="1:36">
      <c r="A221" s="39">
        <v>43936</v>
      </c>
      <c r="B221" s="1">
        <v>-75.510000000000005</v>
      </c>
      <c r="C221" s="38">
        <v>99.42</v>
      </c>
      <c r="D221" s="38">
        <v>-46.26</v>
      </c>
      <c r="E221" s="38">
        <v>103.99</v>
      </c>
      <c r="F221" s="1">
        <v>165.05610909095401</v>
      </c>
      <c r="H221" s="39">
        <v>43936</v>
      </c>
      <c r="I221" s="1">
        <v>-39.78</v>
      </c>
      <c r="J221" s="1">
        <v>33.497037597205399</v>
      </c>
      <c r="K221" s="1">
        <v>-103.75744672039799</v>
      </c>
      <c r="L221" s="40">
        <v>-38.229999999999997</v>
      </c>
      <c r="M221" s="40">
        <v>-4.33</v>
      </c>
      <c r="N221" s="40"/>
      <c r="O221" s="39">
        <v>43936</v>
      </c>
      <c r="P221" s="40">
        <v>-72.41</v>
      </c>
      <c r="Q221" s="1">
        <v>-73.489999999999995</v>
      </c>
      <c r="R221" s="40">
        <v>-121.93</v>
      </c>
      <c r="S221" s="40">
        <v>21.696690402618501</v>
      </c>
      <c r="U221" s="40">
        <v>-50.64</v>
      </c>
      <c r="V221" s="1">
        <v>-63.279418975519</v>
      </c>
      <c r="W221" s="1">
        <v>25.374161021167701</v>
      </c>
      <c r="Y221" s="1">
        <v>73.743768513219607</v>
      </c>
      <c r="Z221" s="40">
        <v>55.36</v>
      </c>
      <c r="AA221" s="1">
        <v>-41.02</v>
      </c>
      <c r="AC221" s="40">
        <v>-22.76</v>
      </c>
      <c r="AD221" s="40">
        <v>-29.8</v>
      </c>
      <c r="AE221" s="1">
        <v>-13.302629004546001</v>
      </c>
      <c r="AG221" s="1">
        <v>-98.039902096011701</v>
      </c>
      <c r="AH221" s="1">
        <v>-133.23242640347399</v>
      </c>
      <c r="AI221" s="1">
        <v>-1.25717530903075</v>
      </c>
      <c r="AJ221" s="1">
        <v>-56.037671840865002</v>
      </c>
    </row>
    <row r="222" spans="1:36">
      <c r="A222" s="39">
        <v>43966</v>
      </c>
      <c r="B222" s="1">
        <v>-82.66</v>
      </c>
      <c r="C222" s="38">
        <v>91.3</v>
      </c>
      <c r="D222" s="38">
        <v>-50.39</v>
      </c>
      <c r="E222" s="38">
        <v>101.54</v>
      </c>
      <c r="F222" s="1">
        <v>161.24765786971801</v>
      </c>
      <c r="H222" s="39">
        <v>43966</v>
      </c>
      <c r="I222" s="1">
        <v>-41.15</v>
      </c>
      <c r="J222" s="1">
        <v>33.989785070742499</v>
      </c>
      <c r="K222" s="1">
        <v>-105.060270488331</v>
      </c>
      <c r="L222" s="40">
        <v>-39.43</v>
      </c>
      <c r="M222" s="40">
        <v>-4.24</v>
      </c>
      <c r="N222" s="40"/>
      <c r="O222" s="39">
        <v>43966</v>
      </c>
      <c r="P222" s="40">
        <v>-72.75</v>
      </c>
      <c r="Q222" s="1">
        <v>-73.89</v>
      </c>
      <c r="R222" s="40">
        <v>-115.02</v>
      </c>
      <c r="S222" s="40">
        <v>20.0090435585841</v>
      </c>
      <c r="U222" s="40">
        <v>-59.57</v>
      </c>
      <c r="V222" s="1">
        <v>-57.157344860522002</v>
      </c>
      <c r="W222" s="1">
        <v>33.527175445338798</v>
      </c>
      <c r="Y222" s="1">
        <v>74.201569053377895</v>
      </c>
      <c r="Z222" s="40">
        <v>54.78</v>
      </c>
      <c r="AA222" s="1">
        <v>-34.630000000000003</v>
      </c>
      <c r="AC222" s="40">
        <v>-22.53</v>
      </c>
      <c r="AD222" s="40">
        <v>-29.99</v>
      </c>
      <c r="AE222" s="1">
        <v>-11.035017675551501</v>
      </c>
      <c r="AG222" s="1">
        <v>-92.5295660457693</v>
      </c>
      <c r="AH222" s="1">
        <v>-131.033269172535</v>
      </c>
      <c r="AI222" s="1">
        <v>-2.0710607953247502</v>
      </c>
      <c r="AJ222" s="1">
        <v>-55.761413433332898</v>
      </c>
    </row>
    <row r="223" spans="1:36">
      <c r="A223" s="39">
        <v>43997</v>
      </c>
      <c r="B223" s="1">
        <v>-89.82</v>
      </c>
      <c r="C223" s="38">
        <v>83.18</v>
      </c>
      <c r="D223" s="38">
        <v>-54.51</v>
      </c>
      <c r="E223" s="38">
        <v>99.09</v>
      </c>
      <c r="F223" s="1">
        <v>157.43920664848201</v>
      </c>
      <c r="H223" s="39">
        <v>43997</v>
      </c>
      <c r="I223" s="1">
        <v>-42.52</v>
      </c>
      <c r="J223" s="1">
        <v>34.482532544279699</v>
      </c>
      <c r="K223" s="1">
        <v>-106.61695128034</v>
      </c>
      <c r="L223" s="40">
        <v>-40.630000000000003</v>
      </c>
      <c r="M223" s="40">
        <v>-4.1399999999999997</v>
      </c>
      <c r="N223" s="40"/>
      <c r="O223" s="39">
        <v>43997</v>
      </c>
      <c r="P223" s="40">
        <v>-73.08</v>
      </c>
      <c r="Q223" s="1">
        <v>-74.3</v>
      </c>
      <c r="R223" s="40">
        <v>-108.11</v>
      </c>
      <c r="S223" s="40">
        <v>18.321396714549799</v>
      </c>
      <c r="U223" s="40">
        <v>-68.5</v>
      </c>
      <c r="V223" s="1">
        <v>-51.035270745525096</v>
      </c>
      <c r="W223" s="1">
        <v>41.680189869509803</v>
      </c>
      <c r="Y223" s="1">
        <v>74.659369593536198</v>
      </c>
      <c r="Z223" s="40">
        <v>54.2</v>
      </c>
      <c r="AA223" s="1">
        <v>-28.24</v>
      </c>
      <c r="AC223" s="40">
        <v>-22.3</v>
      </c>
      <c r="AD223" s="40">
        <v>-30.18</v>
      </c>
      <c r="AE223" s="1">
        <v>-8.7674063465569994</v>
      </c>
      <c r="AG223" s="1">
        <v>-87.019229995526999</v>
      </c>
      <c r="AH223" s="1">
        <v>-128.83411194159501</v>
      </c>
      <c r="AI223" s="1">
        <v>-2.8849462816187601</v>
      </c>
      <c r="AJ223" s="1">
        <v>-55.4851550258009</v>
      </c>
    </row>
    <row r="224" spans="1:36">
      <c r="A224" s="39">
        <v>44027</v>
      </c>
      <c r="B224" s="1">
        <v>-93.5</v>
      </c>
      <c r="C224" s="38">
        <v>75.069999999999993</v>
      </c>
      <c r="D224" s="38">
        <v>-58.64</v>
      </c>
      <c r="E224" s="38">
        <v>96.63</v>
      </c>
      <c r="F224" s="1">
        <v>152.336419533857</v>
      </c>
      <c r="H224" s="39">
        <v>44027</v>
      </c>
      <c r="I224" s="1">
        <v>-44.03</v>
      </c>
      <c r="J224" s="1">
        <v>30.0871497628121</v>
      </c>
      <c r="K224" s="1">
        <v>-107.504796875057</v>
      </c>
      <c r="L224" s="40">
        <v>-41.81</v>
      </c>
      <c r="M224" s="40">
        <v>-3.8</v>
      </c>
      <c r="N224" s="40"/>
      <c r="O224" s="39">
        <v>44027</v>
      </c>
      <c r="P224" s="40">
        <v>-75.23</v>
      </c>
      <c r="Q224" s="1">
        <v>-78.19</v>
      </c>
      <c r="R224" s="40">
        <v>-101.05</v>
      </c>
      <c r="S224" s="40">
        <v>16.633749870515501</v>
      </c>
      <c r="U224" s="40">
        <v>-75.56</v>
      </c>
      <c r="V224" s="1">
        <v>-54.254904552510503</v>
      </c>
      <c r="W224" s="1">
        <v>40.920278653547498</v>
      </c>
      <c r="Y224" s="1">
        <v>76.919883797867101</v>
      </c>
      <c r="Z224" s="40">
        <v>52.52</v>
      </c>
      <c r="AA224" s="1">
        <v>-27.16</v>
      </c>
      <c r="AC224" s="40">
        <v>-22.46</v>
      </c>
      <c r="AD224" s="40">
        <v>-28.67</v>
      </c>
      <c r="AE224" s="1">
        <v>-8.2471837185350694</v>
      </c>
      <c r="AG224" s="1">
        <v>-78.186292871503696</v>
      </c>
      <c r="AH224" s="1">
        <v>-126.266029287751</v>
      </c>
      <c r="AI224" s="1">
        <v>-6.1933755698080102</v>
      </c>
      <c r="AJ224" s="1">
        <v>-54.261658435607799</v>
      </c>
    </row>
    <row r="225" spans="1:36">
      <c r="A225" s="39">
        <v>44058</v>
      </c>
      <c r="B225" s="1">
        <v>-97.17</v>
      </c>
      <c r="C225" s="38">
        <v>66.98</v>
      </c>
      <c r="D225" s="38">
        <v>-62.56</v>
      </c>
      <c r="E225" s="38">
        <v>93.64</v>
      </c>
      <c r="F225" s="1">
        <v>147.23363241923201</v>
      </c>
      <c r="H225" s="39">
        <v>44058</v>
      </c>
      <c r="I225" s="1">
        <v>-45.53</v>
      </c>
      <c r="J225" s="1">
        <v>25.6917669813445</v>
      </c>
      <c r="K225" s="1">
        <v>-107.849698311202</v>
      </c>
      <c r="L225" s="40">
        <v>-42.98</v>
      </c>
      <c r="M225" s="40">
        <v>-3.45</v>
      </c>
      <c r="N225" s="40"/>
      <c r="O225" s="39">
        <v>44058</v>
      </c>
      <c r="P225" s="40">
        <v>-77.39</v>
      </c>
      <c r="Q225" s="1">
        <v>-82.09</v>
      </c>
      <c r="R225" s="40">
        <v>-93.98</v>
      </c>
      <c r="S225" s="40">
        <v>14.93576026052</v>
      </c>
      <c r="U225" s="40">
        <v>-82.61</v>
      </c>
      <c r="V225" s="1">
        <v>-57.474538359495902</v>
      </c>
      <c r="W225" s="1">
        <v>40.1603674375853</v>
      </c>
      <c r="Y225" s="1">
        <v>79.180398002197904</v>
      </c>
      <c r="Z225" s="40">
        <v>50.85</v>
      </c>
      <c r="AA225" s="1">
        <v>-26.07</v>
      </c>
      <c r="AC225" s="40">
        <v>-22.63</v>
      </c>
      <c r="AD225" s="40">
        <v>-27.15</v>
      </c>
      <c r="AE225" s="1">
        <v>-7.7269610905131403</v>
      </c>
      <c r="AG225" s="1">
        <v>-69.353355747480407</v>
      </c>
      <c r="AH225" s="1">
        <v>-123.69794663390699</v>
      </c>
      <c r="AI225" s="1">
        <v>-9.5018048579972696</v>
      </c>
      <c r="AJ225" s="1">
        <v>-53.038161845414699</v>
      </c>
    </row>
    <row r="226" spans="1:36">
      <c r="A226" s="39">
        <v>44089</v>
      </c>
      <c r="B226" s="1">
        <v>-107.87</v>
      </c>
      <c r="C226" s="38">
        <v>58.89</v>
      </c>
      <c r="D226" s="38">
        <v>-66.489999999999995</v>
      </c>
      <c r="E226" s="38">
        <v>90.65</v>
      </c>
      <c r="F226" s="1">
        <v>140.04408351155899</v>
      </c>
      <c r="H226" s="39">
        <v>44089</v>
      </c>
      <c r="I226" s="1">
        <v>-46.42</v>
      </c>
      <c r="J226" s="1">
        <v>17.423269682276</v>
      </c>
      <c r="K226" s="1">
        <v>-107.77760806924999</v>
      </c>
      <c r="L226" s="40">
        <v>-43.76</v>
      </c>
      <c r="M226" s="40">
        <v>-2.94</v>
      </c>
      <c r="N226" s="40"/>
      <c r="O226" s="39">
        <v>44089</v>
      </c>
      <c r="P226" s="40">
        <v>-81.3</v>
      </c>
      <c r="Q226" s="1">
        <v>-88.43</v>
      </c>
      <c r="R226" s="40">
        <v>-88.36</v>
      </c>
      <c r="S226" s="40">
        <v>13.237770650524601</v>
      </c>
      <c r="U226" s="40">
        <v>-85.97</v>
      </c>
      <c r="V226" s="1">
        <v>-68.668816848254295</v>
      </c>
      <c r="W226" s="1">
        <v>30.900954324557699</v>
      </c>
      <c r="Y226" s="1">
        <v>82.021571456354707</v>
      </c>
      <c r="Z226" s="40">
        <v>47.28</v>
      </c>
      <c r="AA226" s="1">
        <v>-25.59</v>
      </c>
      <c r="AC226" s="40">
        <v>-21.2</v>
      </c>
      <c r="AD226" s="40">
        <v>-22.5</v>
      </c>
      <c r="AE226" s="1">
        <v>-6.6146981199036796</v>
      </c>
      <c r="AG226" s="1">
        <v>-61.669372718218398</v>
      </c>
      <c r="AH226" s="1">
        <v>-121.93130636177</v>
      </c>
      <c r="AI226" s="1">
        <v>-15.7923875771555</v>
      </c>
      <c r="AJ226" s="1">
        <v>-53.814734577153402</v>
      </c>
    </row>
    <row r="227" spans="1:36">
      <c r="A227" s="39">
        <v>44119</v>
      </c>
      <c r="B227" s="1">
        <v>-118.57</v>
      </c>
      <c r="C227" s="38">
        <v>50.81</v>
      </c>
      <c r="D227" s="38">
        <v>-70.42</v>
      </c>
      <c r="E227" s="38">
        <v>87.66</v>
      </c>
      <c r="F227" s="1">
        <v>132.854534603887</v>
      </c>
      <c r="H227" s="39">
        <v>44119</v>
      </c>
      <c r="I227" s="1">
        <v>-47.31</v>
      </c>
      <c r="J227" s="1">
        <v>9.1547723832074208</v>
      </c>
      <c r="K227" s="1">
        <v>-108.080044126546</v>
      </c>
      <c r="L227" s="40">
        <v>-44.54</v>
      </c>
      <c r="M227" s="40">
        <v>-2.42</v>
      </c>
      <c r="N227" s="40"/>
      <c r="O227" s="39">
        <v>44119</v>
      </c>
      <c r="P227" s="40">
        <v>-85.21</v>
      </c>
      <c r="Q227" s="1">
        <v>-94.77</v>
      </c>
      <c r="R227" s="40">
        <v>-82.75</v>
      </c>
      <c r="S227" s="40">
        <v>11.5397810405291</v>
      </c>
      <c r="U227" s="40">
        <v>-89.33</v>
      </c>
      <c r="V227" s="1">
        <v>-79.863095337012695</v>
      </c>
      <c r="W227" s="1">
        <v>21.6415412115301</v>
      </c>
      <c r="Y227" s="1">
        <v>84.862744910511395</v>
      </c>
      <c r="Z227" s="40">
        <v>43.71</v>
      </c>
      <c r="AA227" s="1">
        <v>-25.12</v>
      </c>
      <c r="AC227" s="40">
        <v>-19.78</v>
      </c>
      <c r="AD227" s="40">
        <v>-17.86</v>
      </c>
      <c r="AE227" s="1">
        <v>-5.5024351492942198</v>
      </c>
      <c r="AG227" s="1">
        <v>-53.985389688956502</v>
      </c>
      <c r="AH227" s="1">
        <v>-120.164666089633</v>
      </c>
      <c r="AI227" s="1">
        <v>-22.0829702963137</v>
      </c>
      <c r="AJ227" s="1">
        <v>-54.591307308892098</v>
      </c>
    </row>
    <row r="228" spans="1:36">
      <c r="A228" s="39">
        <v>44150</v>
      </c>
      <c r="B228" s="1">
        <v>-133.76</v>
      </c>
      <c r="C228" s="38">
        <v>42.5</v>
      </c>
      <c r="D228" s="38">
        <v>-74.45</v>
      </c>
      <c r="E228" s="38">
        <v>84.25</v>
      </c>
      <c r="F228" s="1">
        <v>124.10978945502001</v>
      </c>
      <c r="H228" s="39">
        <v>44150</v>
      </c>
      <c r="I228" s="1">
        <v>-47.77</v>
      </c>
      <c r="J228" s="1">
        <v>0.95899349982306104</v>
      </c>
      <c r="K228" s="1">
        <v>-109.958475724858</v>
      </c>
      <c r="L228" s="40">
        <v>-44.8</v>
      </c>
      <c r="M228" s="40">
        <v>-2.2400000000000002</v>
      </c>
      <c r="N228" s="40"/>
      <c r="O228" s="39">
        <v>44150</v>
      </c>
      <c r="P228" s="40">
        <v>-89.75</v>
      </c>
      <c r="Q228" s="1">
        <v>-106.42</v>
      </c>
      <c r="R228" s="40">
        <v>-81.58</v>
      </c>
      <c r="S228" s="40">
        <v>9.7096601023468292</v>
      </c>
      <c r="U228" s="40">
        <v>-94.43</v>
      </c>
      <c r="V228" s="1">
        <v>-91.898368474382096</v>
      </c>
      <c r="W228" s="1">
        <v>13.352004157881399</v>
      </c>
      <c r="Y228" s="1">
        <v>87.314413749621195</v>
      </c>
      <c r="Z228" s="40">
        <v>41.07</v>
      </c>
      <c r="AA228" s="1">
        <v>-25.01</v>
      </c>
      <c r="AC228" s="40">
        <v>-17.8</v>
      </c>
      <c r="AD228" s="40">
        <v>-10.83</v>
      </c>
      <c r="AE228" s="1">
        <v>-3.3845126481105998</v>
      </c>
      <c r="AG228" s="1">
        <v>-49.462323296494901</v>
      </c>
      <c r="AH228" s="1">
        <v>-117.38796357919099</v>
      </c>
      <c r="AI228" s="1">
        <v>-26.996039754693101</v>
      </c>
      <c r="AJ228" s="1">
        <v>-58.081418400163599</v>
      </c>
    </row>
    <row r="229" spans="1:36">
      <c r="A229" s="39">
        <v>44180</v>
      </c>
      <c r="B229" s="1">
        <v>-148.96</v>
      </c>
      <c r="C229" s="38">
        <v>34.18</v>
      </c>
      <c r="D229" s="38">
        <v>-78.48</v>
      </c>
      <c r="E229" s="38">
        <v>80.83</v>
      </c>
      <c r="F229" s="1">
        <v>115.365044306153</v>
      </c>
      <c r="H229" s="39">
        <v>44180</v>
      </c>
      <c r="I229" s="1">
        <v>-48.22</v>
      </c>
      <c r="J229" s="1">
        <v>-7.2367853835613003</v>
      </c>
      <c r="K229" s="1">
        <v>-111.441377266918</v>
      </c>
      <c r="L229" s="40">
        <v>-45.06</v>
      </c>
      <c r="M229" s="40">
        <v>-2.06</v>
      </c>
      <c r="N229" s="40"/>
      <c r="O229" s="39">
        <v>44180</v>
      </c>
      <c r="P229" s="40">
        <v>-94.29</v>
      </c>
      <c r="Q229" s="1">
        <v>-118.07</v>
      </c>
      <c r="R229" s="40">
        <v>-80.41</v>
      </c>
      <c r="S229" s="40">
        <v>7.87953916416458</v>
      </c>
      <c r="U229" s="40">
        <v>-99.54</v>
      </c>
      <c r="V229" s="1">
        <v>-103.93364161175199</v>
      </c>
      <c r="W229" s="1">
        <v>5.0624671042326304</v>
      </c>
      <c r="Y229" s="1">
        <v>89.766082588730896</v>
      </c>
      <c r="Z229" s="40">
        <v>38.42</v>
      </c>
      <c r="AA229" s="1">
        <v>-24.9</v>
      </c>
      <c r="AC229" s="40">
        <v>-15.83</v>
      </c>
      <c r="AD229" s="40">
        <v>-3.81</v>
      </c>
      <c r="AE229" s="1">
        <v>-1.26659014692698</v>
      </c>
      <c r="AG229" s="1">
        <v>-44.9392569040333</v>
      </c>
      <c r="AH229" s="1">
        <v>-114.61126106874799</v>
      </c>
      <c r="AI229" s="1">
        <v>-31.909109213072501</v>
      </c>
      <c r="AJ229" s="1">
        <v>-61.571529491435001</v>
      </c>
    </row>
    <row r="230" spans="1:36">
      <c r="A230" s="39">
        <v>44211</v>
      </c>
      <c r="B230" s="1">
        <v>-163.89</v>
      </c>
      <c r="C230" s="38">
        <v>25.87</v>
      </c>
      <c r="D230" s="38">
        <v>-82.51</v>
      </c>
      <c r="E230" s="38">
        <v>77.42</v>
      </c>
      <c r="F230" s="1">
        <v>102.918673796749</v>
      </c>
      <c r="H230" s="39">
        <v>44211</v>
      </c>
      <c r="I230" s="1">
        <v>-49.88</v>
      </c>
      <c r="J230" s="1">
        <v>-15.8482405843391</v>
      </c>
      <c r="K230" s="1">
        <v>-113.09098885876899</v>
      </c>
      <c r="L230" s="40">
        <v>-45.7</v>
      </c>
      <c r="M230" s="40">
        <v>-2.5499999999999998</v>
      </c>
      <c r="N230" s="40"/>
      <c r="O230" s="39">
        <v>44211</v>
      </c>
      <c r="P230" s="40">
        <v>-101.02</v>
      </c>
      <c r="Q230" s="1">
        <v>-125.45</v>
      </c>
      <c r="R230" s="40">
        <v>-78.709999999999994</v>
      </c>
      <c r="S230" s="40">
        <v>6.0494182259823299</v>
      </c>
      <c r="U230" s="40">
        <v>-104.52</v>
      </c>
      <c r="V230" s="1">
        <v>-113.061769219008</v>
      </c>
      <c r="W230" s="1">
        <v>0.934826108184589</v>
      </c>
      <c r="Y230" s="1">
        <v>89.291199210130799</v>
      </c>
      <c r="Z230" s="40">
        <v>36.020000000000003</v>
      </c>
      <c r="AA230" s="1">
        <v>-25.65</v>
      </c>
      <c r="AC230" s="40">
        <v>-14.13</v>
      </c>
      <c r="AD230" s="40">
        <v>2.97</v>
      </c>
      <c r="AE230" s="1">
        <v>0.82829698321648204</v>
      </c>
      <c r="AG230" s="1">
        <v>-42.861116746335099</v>
      </c>
      <c r="AH230" s="1">
        <v>-110.873175071505</v>
      </c>
      <c r="AI230" s="1">
        <v>-36.204363897877002</v>
      </c>
      <c r="AJ230" s="1">
        <v>-65.773141532908497</v>
      </c>
    </row>
    <row r="231" spans="1:36">
      <c r="A231" s="39">
        <v>44242</v>
      </c>
      <c r="B231" s="1">
        <v>-178.82</v>
      </c>
      <c r="C231" s="38">
        <v>17.510000000000002</v>
      </c>
      <c r="D231" s="38">
        <v>-86.59</v>
      </c>
      <c r="E231" s="38">
        <v>73.61</v>
      </c>
      <c r="F231" s="1">
        <v>90.4723032873449</v>
      </c>
      <c r="H231" s="39">
        <v>44242</v>
      </c>
      <c r="I231" s="1">
        <v>-51.54</v>
      </c>
      <c r="J231" s="1">
        <v>-24.459695785116899</v>
      </c>
      <c r="K231" s="1">
        <v>-115.57562816012199</v>
      </c>
      <c r="L231" s="40">
        <v>-46.35</v>
      </c>
      <c r="M231" s="40">
        <v>-3.05</v>
      </c>
      <c r="N231" s="40"/>
      <c r="O231" s="39">
        <v>44242</v>
      </c>
      <c r="P231" s="40">
        <v>-107.75</v>
      </c>
      <c r="Q231" s="1">
        <v>-132.83000000000001</v>
      </c>
      <c r="R231" s="40">
        <v>-77.010000000000005</v>
      </c>
      <c r="S231" s="40">
        <v>4.11869821268915</v>
      </c>
      <c r="U231" s="40">
        <v>-109.5</v>
      </c>
      <c r="V231" s="1">
        <v>-122.189896826265</v>
      </c>
      <c r="W231" s="1">
        <v>-3.1928148878634501</v>
      </c>
      <c r="Y231" s="1">
        <v>88.816315831530702</v>
      </c>
      <c r="Z231" s="40">
        <v>33.630000000000003</v>
      </c>
      <c r="AA231" s="1">
        <v>-26.4</v>
      </c>
      <c r="AC231" s="40">
        <v>-12.43</v>
      </c>
      <c r="AD231" s="40">
        <v>9.74</v>
      </c>
      <c r="AE231" s="1">
        <v>2.9231841133599499</v>
      </c>
      <c r="AG231" s="1">
        <v>-40.782976588636998</v>
      </c>
      <c r="AH231" s="1">
        <v>-107.13508907426301</v>
      </c>
      <c r="AI231" s="1">
        <v>-40.499618582681499</v>
      </c>
      <c r="AJ231" s="1">
        <v>-69.974753574381893</v>
      </c>
    </row>
    <row r="232" spans="1:36">
      <c r="A232" s="39">
        <v>44270</v>
      </c>
      <c r="B232" s="1">
        <v>-187.11</v>
      </c>
      <c r="C232" s="38">
        <v>9.14</v>
      </c>
      <c r="D232" s="38">
        <v>-90.67</v>
      </c>
      <c r="E232" s="38">
        <v>69.81</v>
      </c>
      <c r="F232" s="1">
        <v>82.030508099170305</v>
      </c>
      <c r="H232" s="39">
        <v>44270</v>
      </c>
      <c r="I232" s="1">
        <v>-53.67</v>
      </c>
      <c r="J232" s="1">
        <v>-31.236687509075502</v>
      </c>
      <c r="K232" s="1">
        <v>-118.659765880531</v>
      </c>
      <c r="L232" s="40">
        <v>-46.98</v>
      </c>
      <c r="M232" s="40">
        <v>-3.52</v>
      </c>
      <c r="N232" s="40"/>
      <c r="O232" s="39">
        <v>44270</v>
      </c>
      <c r="P232" s="40">
        <v>-112.82</v>
      </c>
      <c r="Q232" s="1">
        <v>-133.13</v>
      </c>
      <c r="R232" s="40">
        <v>-72.39</v>
      </c>
      <c r="S232" s="40">
        <v>2.1879781993959799</v>
      </c>
      <c r="U232" s="40">
        <v>-113.95</v>
      </c>
      <c r="V232" s="1">
        <v>-128.804257942004</v>
      </c>
      <c r="W232" s="1">
        <v>-7.3684686195926998</v>
      </c>
      <c r="Y232" s="1">
        <v>87.070095769896795</v>
      </c>
      <c r="Z232" s="40">
        <v>31.79</v>
      </c>
      <c r="AA232" s="1">
        <v>-26.54</v>
      </c>
      <c r="AC232" s="40">
        <v>-12.37</v>
      </c>
      <c r="AD232" s="40">
        <v>11.21</v>
      </c>
      <c r="AE232" s="1">
        <v>4.86590914572926</v>
      </c>
      <c r="AG232" s="1">
        <v>-40.965891230647202</v>
      </c>
      <c r="AH232" s="1">
        <v>-101.049035326229</v>
      </c>
      <c r="AI232" s="1">
        <v>-44.088027829550597</v>
      </c>
      <c r="AJ232" s="1">
        <v>-72.231414803314607</v>
      </c>
    </row>
    <row r="233" spans="1:36">
      <c r="A233" s="39">
        <v>44301</v>
      </c>
      <c r="B233" s="1">
        <v>-195.4</v>
      </c>
      <c r="C233" s="38">
        <v>0.77</v>
      </c>
      <c r="D233" s="38">
        <v>-94.75</v>
      </c>
      <c r="E233" s="38">
        <v>66.010000000000005</v>
      </c>
      <c r="F233" s="1">
        <v>73.588712910995596</v>
      </c>
      <c r="H233" s="39">
        <v>44301</v>
      </c>
      <c r="I233" s="1">
        <v>-55.8</v>
      </c>
      <c r="J233" s="1">
        <v>-38.013679233034203</v>
      </c>
      <c r="K233" s="1">
        <v>-122.28930786369099</v>
      </c>
      <c r="L233" s="40">
        <v>-47.62</v>
      </c>
      <c r="M233" s="40">
        <v>-3.99</v>
      </c>
      <c r="N233" s="40"/>
      <c r="O233" s="39">
        <v>44301</v>
      </c>
      <c r="P233" s="40">
        <v>-117.9</v>
      </c>
      <c r="Q233" s="1">
        <v>-133.43</v>
      </c>
      <c r="R233" s="40">
        <v>-67.77</v>
      </c>
      <c r="S233" s="40">
        <v>0.25725818610280399</v>
      </c>
      <c r="U233" s="40">
        <v>-118.4</v>
      </c>
      <c r="V233" s="1">
        <v>-135.418619057743</v>
      </c>
      <c r="W233" s="1">
        <v>-11.544122351321899</v>
      </c>
      <c r="Y233" s="1">
        <v>85.323875708262804</v>
      </c>
      <c r="Z233" s="40">
        <v>29.95</v>
      </c>
      <c r="AA233" s="1">
        <v>-26.68</v>
      </c>
      <c r="AC233" s="40">
        <v>-12.3</v>
      </c>
      <c r="AD233" s="40">
        <v>12.67</v>
      </c>
      <c r="AE233" s="1">
        <v>6.80863417809858</v>
      </c>
      <c r="AG233" s="1">
        <v>-41.148805872657398</v>
      </c>
      <c r="AH233" s="1">
        <v>-94.962981578194302</v>
      </c>
      <c r="AI233" s="1">
        <v>-47.676437076419703</v>
      </c>
      <c r="AJ233" s="1">
        <v>-74.488076032247307</v>
      </c>
    </row>
    <row r="234" spans="1:36">
      <c r="A234" s="39">
        <v>44331</v>
      </c>
      <c r="B234" s="1">
        <v>-202.68</v>
      </c>
      <c r="F234" s="1">
        <v>65.848879717230403</v>
      </c>
      <c r="H234" s="39">
        <v>44331</v>
      </c>
      <c r="I234" s="1">
        <v>-57.83</v>
      </c>
      <c r="J234" s="1">
        <v>-44.397989191355599</v>
      </c>
      <c r="K234" s="39"/>
      <c r="L234" s="40">
        <v>-48.27</v>
      </c>
      <c r="M234" s="40">
        <v>-4.41</v>
      </c>
      <c r="N234" s="40"/>
      <c r="O234" s="39">
        <v>44331</v>
      </c>
      <c r="P234" s="40">
        <v>-122.59</v>
      </c>
      <c r="Q234" s="1">
        <v>-134.13</v>
      </c>
      <c r="R234" s="40">
        <v>-62.07</v>
      </c>
      <c r="S234" s="36"/>
      <c r="U234" s="40">
        <v>-123.76</v>
      </c>
      <c r="V234" s="1">
        <v>-142.30484028411101</v>
      </c>
      <c r="W234" s="1">
        <v>-15.929620912263101</v>
      </c>
      <c r="Y234" s="1">
        <v>83.654427777282095</v>
      </c>
      <c r="Z234" s="40">
        <v>28.57</v>
      </c>
      <c r="AA234" s="1">
        <v>-27.14</v>
      </c>
      <c r="AC234" s="40">
        <v>-12.33</v>
      </c>
      <c r="AD234" s="40">
        <v>14.13</v>
      </c>
      <c r="AE234" s="1">
        <v>8.7818380691283799</v>
      </c>
      <c r="AG234" s="1">
        <v>-41.96303564654</v>
      </c>
      <c r="AH234" s="1">
        <v>-88.529310715956697</v>
      </c>
      <c r="AI234" s="1">
        <v>-51.756705535517497</v>
      </c>
      <c r="AJ234" s="1">
        <v>-76.410702648230995</v>
      </c>
    </row>
    <row r="235" spans="1:36">
      <c r="A235" s="39">
        <v>44362</v>
      </c>
      <c r="B235" s="1">
        <v>-209.96</v>
      </c>
      <c r="F235" s="1">
        <v>58.109046523465203</v>
      </c>
      <c r="H235" s="39">
        <v>44362</v>
      </c>
      <c r="I235" s="1">
        <v>-59.86</v>
      </c>
      <c r="J235" s="1">
        <v>-50.782299149677002</v>
      </c>
      <c r="K235" s="39"/>
      <c r="L235" s="40">
        <v>-48.92</v>
      </c>
      <c r="M235" s="40">
        <v>-4.83</v>
      </c>
      <c r="N235" s="40"/>
      <c r="O235" s="39">
        <v>44362</v>
      </c>
      <c r="P235" s="40">
        <v>-127.29</v>
      </c>
      <c r="Q235" s="1">
        <v>-134.83000000000001</v>
      </c>
      <c r="R235" s="40">
        <v>-56.37</v>
      </c>
      <c r="S235" s="36"/>
      <c r="U235" s="40">
        <v>-129.11000000000001</v>
      </c>
      <c r="V235" s="1">
        <v>-149.19106151047899</v>
      </c>
      <c r="W235" s="1">
        <v>-20.315119473204302</v>
      </c>
      <c r="Y235" s="1">
        <v>81.984979846301499</v>
      </c>
      <c r="Z235" s="40">
        <v>27.19</v>
      </c>
      <c r="AA235" s="1">
        <v>-27.61</v>
      </c>
      <c r="AC235" s="40">
        <v>-12.35</v>
      </c>
      <c r="AD235" s="40">
        <v>15.59</v>
      </c>
      <c r="AE235" s="1">
        <v>10.7550419601582</v>
      </c>
      <c r="AG235" s="1">
        <v>-42.777265420422701</v>
      </c>
      <c r="AH235" s="1">
        <v>-82.095639853719106</v>
      </c>
      <c r="AI235" s="1">
        <v>-55.8369739946152</v>
      </c>
      <c r="AJ235" s="1">
        <v>-78.333329264214697</v>
      </c>
    </row>
    <row r="236" spans="1:36">
      <c r="A236" s="39">
        <v>44392</v>
      </c>
      <c r="B236" s="1">
        <v>-215.86</v>
      </c>
      <c r="F236" s="1">
        <v>50.741461192413503</v>
      </c>
      <c r="H236" s="39">
        <v>44392</v>
      </c>
      <c r="I236" s="1">
        <v>-62.03</v>
      </c>
      <c r="J236" s="1">
        <v>-57.177338594233603</v>
      </c>
      <c r="K236" s="39"/>
      <c r="L236" s="40">
        <v>-49.6</v>
      </c>
      <c r="M236" s="40">
        <v>-5.28</v>
      </c>
      <c r="N236" s="40"/>
      <c r="O236" s="39">
        <v>44392</v>
      </c>
      <c r="P236" s="40">
        <v>-131.69999999999999</v>
      </c>
      <c r="Q236" s="1">
        <v>-134.41</v>
      </c>
      <c r="R236" s="40">
        <v>-50.35</v>
      </c>
      <c r="S236" s="36"/>
      <c r="U236" s="40">
        <v>-134.72999999999999</v>
      </c>
      <c r="V236" s="1">
        <v>-155.891133849141</v>
      </c>
      <c r="W236" s="1">
        <v>-24.6492564708382</v>
      </c>
      <c r="Y236" s="1">
        <v>80.263206730350802</v>
      </c>
      <c r="Z236" s="40">
        <v>25.84</v>
      </c>
      <c r="AA236" s="1">
        <v>-28.04</v>
      </c>
      <c r="AC236" s="40">
        <v>-12.64</v>
      </c>
      <c r="AD236" s="40">
        <v>16.170000000000002</v>
      </c>
      <c r="AE236" s="1">
        <v>12.7452067053847</v>
      </c>
      <c r="AG236" s="1">
        <v>-44.003819063212497</v>
      </c>
      <c r="AH236" s="1">
        <v>-75.447100533637098</v>
      </c>
      <c r="AI236" s="1">
        <v>-60.3453588594869</v>
      </c>
      <c r="AJ236" s="1">
        <v>-79.835277577457802</v>
      </c>
    </row>
    <row r="237" spans="1:36">
      <c r="A237" s="39">
        <v>44423</v>
      </c>
      <c r="B237" s="1">
        <v>-221.77</v>
      </c>
      <c r="F237" s="1">
        <v>43.373875861361803</v>
      </c>
      <c r="H237" s="39">
        <v>44423</v>
      </c>
      <c r="I237" s="1">
        <v>-64.2</v>
      </c>
      <c r="J237" s="1">
        <v>-63.572378038790298</v>
      </c>
      <c r="K237" s="39"/>
      <c r="L237" s="40">
        <v>-50.28</v>
      </c>
      <c r="M237" s="40">
        <v>-5.73</v>
      </c>
      <c r="N237" s="40"/>
      <c r="O237" s="39">
        <v>44423</v>
      </c>
      <c r="P237" s="40">
        <v>-136.11000000000001</v>
      </c>
      <c r="Q237" s="1">
        <v>-133.97999999999999</v>
      </c>
      <c r="R237" s="40">
        <v>-44.33</v>
      </c>
      <c r="S237" s="36"/>
      <c r="U237" s="40">
        <v>-140.34</v>
      </c>
      <c r="V237" s="1">
        <v>-162.59120618780301</v>
      </c>
      <c r="W237" s="1">
        <v>-28.983393468472102</v>
      </c>
      <c r="Y237" s="1">
        <v>78.541433614400006</v>
      </c>
      <c r="Z237" s="40">
        <v>24.49</v>
      </c>
      <c r="AA237" s="1">
        <v>-28.46</v>
      </c>
      <c r="AC237" s="40">
        <v>-12.92</v>
      </c>
      <c r="AD237" s="40">
        <v>16.739999999999998</v>
      </c>
      <c r="AE237" s="1">
        <v>14.735371450611201</v>
      </c>
      <c r="AG237" s="1">
        <v>-45.2303727060022</v>
      </c>
      <c r="AH237" s="1">
        <v>-68.798561213555104</v>
      </c>
      <c r="AI237" s="1">
        <v>-64.853743724358594</v>
      </c>
      <c r="AJ237" s="1">
        <v>-81.337225890700907</v>
      </c>
    </row>
    <row r="238" spans="1:36">
      <c r="B238" s="1"/>
      <c r="H238" s="39"/>
      <c r="I238" s="1"/>
      <c r="K238" s="39"/>
      <c r="L238" s="1"/>
      <c r="M238" s="1"/>
      <c r="N238" s="1"/>
      <c r="P238" s="1"/>
      <c r="Q238" s="1"/>
      <c r="R238" s="1"/>
      <c r="U238" s="1"/>
      <c r="Z238" s="1"/>
      <c r="AA238" s="1"/>
      <c r="AC238" s="1"/>
      <c r="AD238" s="1"/>
    </row>
  </sheetData>
  <mergeCells count="7">
    <mergeCell ref="AG2:AJ2"/>
    <mergeCell ref="H2:M2"/>
    <mergeCell ref="B2:F2"/>
    <mergeCell ref="P2:S2"/>
    <mergeCell ref="U2:W2"/>
    <mergeCell ref="Y2:AA2"/>
    <mergeCell ref="AC2:AE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workbookViewId="0">
      <selection sqref="A1:XFD1048576"/>
    </sheetView>
  </sheetViews>
  <sheetFormatPr defaultColWidth="11" defaultRowHeight="15.75"/>
  <cols>
    <col min="1" max="1" width="11.625" bestFit="1" customWidth="1"/>
    <col min="2" max="2" width="15.375" customWidth="1"/>
    <col min="3" max="3" width="14.625" customWidth="1"/>
    <col min="4" max="4" width="21" customWidth="1"/>
    <col min="5" max="5" width="22" customWidth="1"/>
    <col min="6" max="256" width="8.875" customWidth="1"/>
  </cols>
  <sheetData>
    <row r="1" spans="1:5">
      <c r="A1" s="81" t="s">
        <v>560</v>
      </c>
      <c r="B1" s="164" t="s">
        <v>721</v>
      </c>
      <c r="C1" s="81"/>
      <c r="D1" s="81"/>
      <c r="E1" s="81"/>
    </row>
    <row r="2" spans="1:5">
      <c r="A2" s="81" t="s">
        <v>530</v>
      </c>
      <c r="B2" s="81"/>
      <c r="C2" s="81"/>
      <c r="D2" s="81"/>
      <c r="E2" s="81"/>
    </row>
    <row r="3" spans="1:5">
      <c r="A3" s="81"/>
      <c r="B3" s="99" t="s">
        <v>388</v>
      </c>
      <c r="C3" s="98" t="s">
        <v>389</v>
      </c>
      <c r="D3" s="98" t="s">
        <v>539</v>
      </c>
      <c r="E3" s="98" t="s">
        <v>540</v>
      </c>
    </row>
    <row r="4" spans="1:5" ht="32.25">
      <c r="A4" s="98" t="s">
        <v>342</v>
      </c>
      <c r="B4" s="115" t="s">
        <v>573</v>
      </c>
      <c r="C4" s="115" t="s">
        <v>661</v>
      </c>
      <c r="D4" s="115" t="s">
        <v>662</v>
      </c>
      <c r="E4" s="101" t="s">
        <v>505</v>
      </c>
    </row>
    <row r="5" spans="1:5">
      <c r="A5" s="81">
        <v>1950</v>
      </c>
      <c r="B5" s="81">
        <v>-215</v>
      </c>
      <c r="C5" s="81">
        <v>-305</v>
      </c>
      <c r="D5" s="91" t="s">
        <v>566</v>
      </c>
      <c r="E5" s="91" t="s">
        <v>566</v>
      </c>
    </row>
    <row r="6" spans="1:5">
      <c r="A6" s="81">
        <v>1953</v>
      </c>
      <c r="B6" s="81">
        <v>-305</v>
      </c>
      <c r="C6" s="81">
        <v>-994</v>
      </c>
      <c r="D6" s="91" t="s">
        <v>566</v>
      </c>
      <c r="E6" s="91" t="s">
        <v>566</v>
      </c>
    </row>
    <row r="7" spans="1:5">
      <c r="A7" s="81">
        <v>1956</v>
      </c>
      <c r="B7" s="81">
        <v>-425</v>
      </c>
      <c r="C7" s="81">
        <v>-1713</v>
      </c>
      <c r="D7" s="91" t="s">
        <v>566</v>
      </c>
      <c r="E7" s="91" t="s">
        <v>566</v>
      </c>
    </row>
    <row r="8" spans="1:5">
      <c r="A8" s="81">
        <v>1959</v>
      </c>
      <c r="B8" s="81">
        <v>-519</v>
      </c>
      <c r="C8" s="81">
        <v>-2431</v>
      </c>
      <c r="D8" s="100">
        <v>-345.29300000000001</v>
      </c>
      <c r="E8" s="100">
        <v>0</v>
      </c>
    </row>
    <row r="9" spans="1:5">
      <c r="A9" s="81">
        <v>1962</v>
      </c>
      <c r="B9" s="81">
        <v>-665</v>
      </c>
      <c r="C9" s="81">
        <v>-3240</v>
      </c>
      <c r="D9" s="100">
        <v>-1016.873</v>
      </c>
      <c r="E9" s="100">
        <v>226.197</v>
      </c>
    </row>
    <row r="10" spans="1:5">
      <c r="A10" s="81">
        <v>1965</v>
      </c>
      <c r="B10" s="81">
        <v>-814</v>
      </c>
      <c r="C10" s="81">
        <v>-4108</v>
      </c>
      <c r="D10" s="100">
        <v>-2102.8330000000001</v>
      </c>
      <c r="E10" s="100">
        <v>-169.64</v>
      </c>
    </row>
    <row r="11" spans="1:5">
      <c r="A11" s="81">
        <v>1968</v>
      </c>
      <c r="B11" s="81">
        <v>-934</v>
      </c>
      <c r="C11" s="81">
        <v>-5006</v>
      </c>
      <c r="D11" s="100">
        <v>-3261.9250000000002</v>
      </c>
      <c r="E11" s="100">
        <v>-190.4528</v>
      </c>
    </row>
    <row r="12" spans="1:5">
      <c r="A12" s="81">
        <v>1971</v>
      </c>
      <c r="B12" s="81">
        <v>-1054</v>
      </c>
      <c r="C12" s="81">
        <v>-5934</v>
      </c>
      <c r="D12" s="100">
        <v>-4440.424</v>
      </c>
      <c r="E12" s="100">
        <v>40.358400000000003</v>
      </c>
    </row>
    <row r="13" spans="1:5">
      <c r="A13" s="81">
        <v>1974</v>
      </c>
      <c r="B13" s="81">
        <v>-1174</v>
      </c>
      <c r="C13" s="81">
        <v>-6713</v>
      </c>
      <c r="D13" s="100">
        <v>-5702.5340000000006</v>
      </c>
      <c r="E13" s="100">
        <v>478.2944</v>
      </c>
    </row>
    <row r="14" spans="1:5">
      <c r="A14" s="81">
        <v>1977</v>
      </c>
      <c r="B14" s="81">
        <v>-1353</v>
      </c>
      <c r="C14" s="81">
        <v>-7671</v>
      </c>
      <c r="D14" s="100">
        <v>-7010.4640000000009</v>
      </c>
      <c r="E14" s="100">
        <v>49.997700000000002</v>
      </c>
    </row>
    <row r="15" spans="1:5">
      <c r="A15" s="81">
        <v>1980</v>
      </c>
      <c r="B15" s="81">
        <v>-1593</v>
      </c>
      <c r="C15" s="81">
        <v>-8778</v>
      </c>
      <c r="D15" s="100">
        <v>-8465.7010000000009</v>
      </c>
      <c r="E15" s="100">
        <v>-99.166700000000006</v>
      </c>
    </row>
    <row r="16" spans="1:5">
      <c r="A16" s="81">
        <v>1983</v>
      </c>
      <c r="B16" s="81">
        <v>-1772</v>
      </c>
      <c r="C16" s="81">
        <v>-9706</v>
      </c>
      <c r="D16" s="100">
        <v>-9803.5600000000013</v>
      </c>
      <c r="E16" s="100">
        <v>-363.32369999999997</v>
      </c>
    </row>
    <row r="17" spans="1:5">
      <c r="A17" s="81">
        <v>1986</v>
      </c>
      <c r="B17" s="81">
        <v>-1952</v>
      </c>
      <c r="C17" s="81">
        <v>-10844</v>
      </c>
      <c r="D17" s="100">
        <v>-11336.832000000002</v>
      </c>
      <c r="E17" s="100">
        <v>-494.75470000000001</v>
      </c>
    </row>
    <row r="18" spans="1:5">
      <c r="A18" s="81">
        <v>1989</v>
      </c>
      <c r="B18" s="81">
        <v>-2311</v>
      </c>
      <c r="C18" s="81">
        <v>-11982</v>
      </c>
      <c r="D18" s="100">
        <v>-12976.078000000003</v>
      </c>
      <c r="E18" s="100">
        <v>-720.93669999999997</v>
      </c>
    </row>
    <row r="19" spans="1:5">
      <c r="A19" s="81">
        <v>1992</v>
      </c>
      <c r="B19" s="81">
        <v>-2611</v>
      </c>
      <c r="C19" s="81">
        <v>-13090</v>
      </c>
      <c r="D19" s="100">
        <v>-14649.062000000002</v>
      </c>
      <c r="E19" s="100">
        <v>-1595.5772999999999</v>
      </c>
    </row>
    <row r="20" spans="1:5">
      <c r="A20" s="81">
        <v>1995</v>
      </c>
      <c r="B20" s="81">
        <v>-2880</v>
      </c>
      <c r="C20" s="81">
        <v>-14288</v>
      </c>
      <c r="D20" s="100">
        <v>-16366</v>
      </c>
      <c r="E20" s="100">
        <v>-1553</v>
      </c>
    </row>
    <row r="21" spans="1:5">
      <c r="A21" s="81">
        <v>1998</v>
      </c>
      <c r="B21" s="81">
        <v>-3149</v>
      </c>
      <c r="C21" s="81">
        <v>-15608</v>
      </c>
      <c r="D21" s="100">
        <v>-18082.431000000004</v>
      </c>
      <c r="E21" s="100">
        <v>-1769.14878</v>
      </c>
    </row>
    <row r="22" spans="1:5">
      <c r="A22" s="81">
        <v>2001</v>
      </c>
      <c r="B22" s="81">
        <v>-3569</v>
      </c>
      <c r="C22" s="81">
        <v>-17102</v>
      </c>
      <c r="D22" s="100">
        <v>-20128.375000000004</v>
      </c>
      <c r="E22" s="100">
        <v>-2440.9807799999999</v>
      </c>
    </row>
    <row r="23" spans="1:5">
      <c r="A23" s="81">
        <v>2004</v>
      </c>
      <c r="B23" s="81">
        <v>-4018</v>
      </c>
      <c r="C23" s="91" t="s">
        <v>566</v>
      </c>
      <c r="D23" s="100">
        <v>-22217.287</v>
      </c>
      <c r="E23" s="100">
        <v>-3156.6358799999998</v>
      </c>
    </row>
    <row r="24" spans="1:5">
      <c r="A24" s="81">
        <v>2007</v>
      </c>
      <c r="B24" s="81">
        <v>-4437</v>
      </c>
      <c r="C24" s="91" t="s">
        <v>566</v>
      </c>
      <c r="D24" s="100">
        <v>-24419.529000000002</v>
      </c>
      <c r="E24" s="100">
        <v>-3731.1128800000001</v>
      </c>
    </row>
    <row r="25" spans="1:5">
      <c r="A25" s="81">
        <v>2010</v>
      </c>
      <c r="B25" s="91" t="s">
        <v>566</v>
      </c>
      <c r="C25" s="91" t="s">
        <v>566</v>
      </c>
      <c r="D25" s="100">
        <v>-26674.777000000002</v>
      </c>
      <c r="E25" s="100">
        <v>-4188.6693800000003</v>
      </c>
    </row>
    <row r="27" spans="1:5">
      <c r="A27" t="s">
        <v>720</v>
      </c>
    </row>
    <row r="28" spans="1:5">
      <c r="A28" t="s">
        <v>720</v>
      </c>
    </row>
    <row r="29" spans="1:5">
      <c r="A29" t="s">
        <v>580</v>
      </c>
    </row>
    <row r="30" spans="1:5">
      <c r="A30" t="s">
        <v>719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4"/>
  <sheetViews>
    <sheetView workbookViewId="0">
      <selection sqref="A1:XFD1048576"/>
    </sheetView>
  </sheetViews>
  <sheetFormatPr defaultColWidth="11" defaultRowHeight="15.75"/>
  <cols>
    <col min="1" max="1" width="8.875" customWidth="1"/>
    <col min="2" max="2" width="17.625" customWidth="1"/>
    <col min="3" max="3" width="8.875" customWidth="1"/>
    <col min="4" max="4" width="9" style="4" customWidth="1"/>
    <col min="5" max="5" width="13.875" customWidth="1"/>
    <col min="6" max="6" width="8.875" customWidth="1"/>
    <col min="7" max="7" width="9" style="4" customWidth="1"/>
    <col min="8" max="8" width="15.125" customWidth="1"/>
    <col min="9" max="256" width="8.875" customWidth="1"/>
  </cols>
  <sheetData>
    <row r="1" spans="1:8">
      <c r="A1" t="s">
        <v>569</v>
      </c>
      <c r="B1" t="s">
        <v>520</v>
      </c>
    </row>
    <row r="2" spans="1:8">
      <c r="A2" t="s">
        <v>533</v>
      </c>
    </row>
    <row r="3" spans="1:8">
      <c r="A3" t="s">
        <v>574</v>
      </c>
    </row>
    <row r="5" spans="1:8">
      <c r="B5" t="s">
        <v>519</v>
      </c>
      <c r="E5" t="s">
        <v>233</v>
      </c>
      <c r="H5" t="s">
        <v>521</v>
      </c>
    </row>
    <row r="6" spans="1:8" ht="18">
      <c r="A6" t="s">
        <v>342</v>
      </c>
      <c r="B6" t="s">
        <v>503</v>
      </c>
      <c r="D6" s="4" t="s">
        <v>342</v>
      </c>
      <c r="E6" t="s">
        <v>503</v>
      </c>
      <c r="G6" s="4" t="s">
        <v>342</v>
      </c>
      <c r="H6" t="s">
        <v>503</v>
      </c>
    </row>
    <row r="7" spans="1:8">
      <c r="A7" s="37">
        <v>1828</v>
      </c>
      <c r="B7" s="38">
        <v>41.727176660572198</v>
      </c>
      <c r="D7" s="4">
        <v>1900</v>
      </c>
      <c r="E7" s="38">
        <v>5.28365163085234</v>
      </c>
      <c r="G7" s="4">
        <v>1912</v>
      </c>
      <c r="H7" s="38">
        <v>1.2823199999999999</v>
      </c>
    </row>
    <row r="8" spans="1:8">
      <c r="A8" s="37">
        <v>5480</v>
      </c>
      <c r="B8" s="38">
        <v>76.723877238106894</v>
      </c>
      <c r="D8" s="4">
        <v>1920</v>
      </c>
      <c r="E8" s="38">
        <v>0.48036146901190246</v>
      </c>
      <c r="G8" s="4">
        <v>1913</v>
      </c>
      <c r="H8" s="38">
        <v>2.7126000000000001</v>
      </c>
    </row>
    <row r="9" spans="1:8">
      <c r="A9" s="37">
        <v>9133</v>
      </c>
      <c r="B9" s="38">
        <v>117.453774049665</v>
      </c>
      <c r="D9" s="4">
        <v>1921</v>
      </c>
      <c r="E9" s="38">
        <v>0.27185402177838647</v>
      </c>
      <c r="G9" s="4">
        <v>1914</v>
      </c>
      <c r="H9" s="38">
        <v>4.1675400000000007</v>
      </c>
    </row>
    <row r="10" spans="1:8">
      <c r="A10" s="37">
        <v>12785</v>
      </c>
      <c r="B10" s="38">
        <v>144.75905582410601</v>
      </c>
      <c r="D10" s="4">
        <v>1922</v>
      </c>
      <c r="E10" s="38">
        <v>0.89087257552557908</v>
      </c>
      <c r="G10" s="4">
        <v>1915</v>
      </c>
      <c r="H10" s="38">
        <v>3.9949200000000005</v>
      </c>
    </row>
    <row r="11" spans="1:8">
      <c r="A11" s="37">
        <v>16438</v>
      </c>
      <c r="B11" s="38">
        <v>225.93363133923</v>
      </c>
      <c r="D11" s="4">
        <v>1923</v>
      </c>
      <c r="E11" s="38">
        <v>0.84192563850271895</v>
      </c>
      <c r="G11" s="4">
        <v>1916</v>
      </c>
      <c r="H11" s="38">
        <v>6.2636400000000005</v>
      </c>
    </row>
    <row r="12" spans="1:8">
      <c r="A12" s="37">
        <v>20090</v>
      </c>
      <c r="B12" s="38">
        <v>380.64100097741101</v>
      </c>
      <c r="D12" s="4">
        <v>1924</v>
      </c>
      <c r="E12" s="38">
        <v>0.9962377910986282</v>
      </c>
      <c r="G12" s="4">
        <v>1917</v>
      </c>
      <c r="H12" s="38">
        <v>7.9158600000000012</v>
      </c>
    </row>
    <row r="13" spans="1:8">
      <c r="A13" s="37">
        <v>23743</v>
      </c>
      <c r="B13" s="38">
        <v>401.39658134782098</v>
      </c>
      <c r="D13" s="4">
        <v>1925</v>
      </c>
      <c r="E13" s="38">
        <v>0.34148493913612388</v>
      </c>
      <c r="G13" s="4">
        <v>1918</v>
      </c>
      <c r="H13" s="38">
        <v>8.7419700000000002</v>
      </c>
    </row>
    <row r="14" spans="1:8">
      <c r="A14" s="37">
        <v>27395</v>
      </c>
      <c r="B14" s="38">
        <v>424.160329329722</v>
      </c>
      <c r="D14" s="4">
        <v>1926</v>
      </c>
      <c r="E14" s="38">
        <v>0.12134805931475512</v>
      </c>
      <c r="G14" s="4">
        <v>1919</v>
      </c>
      <c r="H14" s="38">
        <v>8.45838</v>
      </c>
    </row>
    <row r="15" spans="1:8">
      <c r="A15" s="37">
        <v>31048</v>
      </c>
      <c r="B15" s="38">
        <v>407.191553231711</v>
      </c>
      <c r="D15" s="4">
        <v>1927</v>
      </c>
      <c r="E15" s="38">
        <v>1.2119588594037722E-2</v>
      </c>
      <c r="G15" s="4">
        <v>1920</v>
      </c>
      <c r="H15" s="38">
        <v>8.6310000000000002</v>
      </c>
    </row>
    <row r="16" spans="1:8">
      <c r="A16" s="37">
        <v>34700</v>
      </c>
      <c r="B16" s="38">
        <v>421.94215149099801</v>
      </c>
      <c r="D16" s="4">
        <v>1928</v>
      </c>
      <c r="E16" s="38">
        <v>1.3116222128698474</v>
      </c>
      <c r="G16" s="4">
        <v>1921</v>
      </c>
      <c r="H16" s="38">
        <v>10.50516</v>
      </c>
    </row>
    <row r="17" spans="1:8">
      <c r="A17" s="37">
        <v>38353</v>
      </c>
      <c r="B17" s="38">
        <v>349.26035847596802</v>
      </c>
      <c r="D17" s="4">
        <v>1929</v>
      </c>
      <c r="E17" s="38">
        <v>2.2889659165553833</v>
      </c>
      <c r="G17" s="4">
        <v>1922</v>
      </c>
      <c r="H17" s="38">
        <v>11.72583</v>
      </c>
    </row>
    <row r="18" spans="1:8">
      <c r="D18" s="4">
        <v>1930</v>
      </c>
      <c r="E18" s="38">
        <v>2.1726145256614751</v>
      </c>
      <c r="G18" s="4">
        <v>1923</v>
      </c>
      <c r="H18" s="38">
        <v>12.206700000000001</v>
      </c>
    </row>
    <row r="19" spans="1:8">
      <c r="D19" s="4">
        <v>1931</v>
      </c>
      <c r="E19" s="38">
        <v>0.66531219952596654</v>
      </c>
      <c r="G19" s="4">
        <v>1924</v>
      </c>
      <c r="H19" s="38">
        <v>11.084669999999999</v>
      </c>
    </row>
    <row r="20" spans="1:8">
      <c r="D20" s="4">
        <v>1932</v>
      </c>
      <c r="E20" s="38">
        <v>0</v>
      </c>
      <c r="G20" s="4">
        <v>1925</v>
      </c>
      <c r="H20" s="38">
        <v>12.823200000000002</v>
      </c>
    </row>
    <row r="21" spans="1:8">
      <c r="D21" s="4">
        <v>1933</v>
      </c>
      <c r="E21" s="38">
        <v>5.459127017123766E-2</v>
      </c>
      <c r="G21" s="4">
        <v>1926</v>
      </c>
      <c r="H21" s="38">
        <v>12.157380000000002</v>
      </c>
    </row>
    <row r="22" spans="1:8">
      <c r="D22" s="4">
        <v>1934</v>
      </c>
      <c r="E22" s="38">
        <v>1.0772316056674498</v>
      </c>
      <c r="G22" s="4">
        <v>1927</v>
      </c>
      <c r="H22" s="38">
        <v>13.415040000000001</v>
      </c>
    </row>
    <row r="23" spans="1:8">
      <c r="D23" s="4">
        <v>1935</v>
      </c>
      <c r="E23" s="38">
        <v>1.55479340935107</v>
      </c>
      <c r="G23" s="4">
        <v>1928</v>
      </c>
      <c r="H23" s="38">
        <v>13.969890000000001</v>
      </c>
    </row>
    <row r="24" spans="1:8">
      <c r="D24" s="4">
        <v>1936</v>
      </c>
      <c r="E24" s="38">
        <v>1.3193923338273539</v>
      </c>
      <c r="G24" s="4">
        <v>1929</v>
      </c>
      <c r="H24" s="38">
        <v>13.809600000000001</v>
      </c>
    </row>
    <row r="25" spans="1:8">
      <c r="D25" s="4">
        <v>1937</v>
      </c>
      <c r="E25" s="38">
        <v>0.27429900251913519</v>
      </c>
      <c r="G25" s="4">
        <v>1930</v>
      </c>
      <c r="H25" s="38">
        <v>13.661640000000002</v>
      </c>
    </row>
    <row r="26" spans="1:8">
      <c r="D26" s="4">
        <v>1938</v>
      </c>
      <c r="E26" s="38">
        <v>0.65441602918873176</v>
      </c>
      <c r="G26" s="4">
        <v>1931</v>
      </c>
      <c r="H26" s="38">
        <v>12.613590000000002</v>
      </c>
    </row>
    <row r="27" spans="1:8">
      <c r="D27" s="4">
        <v>1939</v>
      </c>
      <c r="E27" s="38">
        <v>1.4011196426184007</v>
      </c>
      <c r="G27" s="4">
        <v>1932</v>
      </c>
      <c r="H27" s="38">
        <v>13.538340000000002</v>
      </c>
    </row>
    <row r="28" spans="1:8">
      <c r="D28" s="4">
        <v>1940</v>
      </c>
      <c r="E28" s="38">
        <v>1.8013987135064906</v>
      </c>
      <c r="G28" s="4">
        <v>1933</v>
      </c>
      <c r="H28" s="38">
        <v>14.228820000000002</v>
      </c>
    </row>
    <row r="29" spans="1:8">
      <c r="D29" s="4">
        <v>1941</v>
      </c>
      <c r="E29" s="38">
        <v>2.4373785672349046</v>
      </c>
      <c r="G29" s="4">
        <v>1934</v>
      </c>
      <c r="H29" s="38">
        <v>13.895910000000002</v>
      </c>
    </row>
    <row r="30" spans="1:8">
      <c r="D30" s="4">
        <v>1942</v>
      </c>
      <c r="E30" s="38">
        <v>4.0505629416844862</v>
      </c>
      <c r="G30" s="4">
        <v>1935</v>
      </c>
      <c r="H30" s="38">
        <v>14.500080000000002</v>
      </c>
    </row>
    <row r="31" spans="1:8">
      <c r="D31" s="4">
        <v>1943</v>
      </c>
      <c r="E31" s="38">
        <v>6.8618008695109571</v>
      </c>
      <c r="G31" s="4">
        <v>1936</v>
      </c>
      <c r="H31" s="38">
        <v>15.165900000000002</v>
      </c>
    </row>
    <row r="32" spans="1:8">
      <c r="D32" s="4">
        <v>1944</v>
      </c>
      <c r="E32" s="38">
        <v>7.801926120637793</v>
      </c>
      <c r="G32" s="4">
        <v>1937</v>
      </c>
      <c r="H32" s="38">
        <v>14.894640000000003</v>
      </c>
    </row>
    <row r="33" spans="4:8">
      <c r="D33" s="4">
        <v>1945</v>
      </c>
      <c r="E33" s="38">
        <v>7.4738496043457658</v>
      </c>
      <c r="G33" s="4">
        <v>1938</v>
      </c>
      <c r="H33" s="38">
        <v>16.990739999999999</v>
      </c>
    </row>
    <row r="34" spans="4:8">
      <c r="D34" s="4">
        <v>1946</v>
      </c>
      <c r="E34" s="38">
        <v>7.2691708484904325</v>
      </c>
      <c r="G34" s="4">
        <v>1939</v>
      </c>
      <c r="H34" s="38">
        <v>17.693549999999998</v>
      </c>
    </row>
    <row r="35" spans="4:8">
      <c r="D35" s="4">
        <v>1947</v>
      </c>
      <c r="E35" s="38">
        <v>7.654594457648205</v>
      </c>
      <c r="G35" s="4">
        <v>1940</v>
      </c>
      <c r="H35" s="38">
        <v>17.80452</v>
      </c>
    </row>
    <row r="36" spans="4:8">
      <c r="D36" s="4">
        <v>1948</v>
      </c>
      <c r="E36" s="38">
        <v>9.0090970860672819</v>
      </c>
      <c r="G36" s="4">
        <v>1941</v>
      </c>
      <c r="H36" s="38">
        <v>17.64423</v>
      </c>
    </row>
    <row r="37" spans="4:8">
      <c r="D37" s="4">
        <v>1949</v>
      </c>
      <c r="E37" s="38">
        <v>11.382985024389196</v>
      </c>
      <c r="G37" s="4">
        <v>1942</v>
      </c>
      <c r="H37" s="38">
        <v>18.433350000000001</v>
      </c>
    </row>
    <row r="38" spans="4:8">
      <c r="D38" s="4">
        <v>1950</v>
      </c>
      <c r="E38" s="38">
        <v>12.938397449974296</v>
      </c>
      <c r="G38" s="4">
        <v>1943</v>
      </c>
      <c r="H38" s="38">
        <v>20.270520000000001</v>
      </c>
    </row>
    <row r="39" spans="4:8">
      <c r="D39" s="4">
        <v>1951</v>
      </c>
      <c r="E39" s="38">
        <v>15.377398238153598</v>
      </c>
      <c r="G39" s="4">
        <v>1944</v>
      </c>
      <c r="H39" s="38">
        <v>20.62809</v>
      </c>
    </row>
    <row r="40" spans="4:8">
      <c r="D40" s="4">
        <v>1952</v>
      </c>
      <c r="E40" s="38">
        <v>16.314294553243766</v>
      </c>
      <c r="G40" s="4">
        <v>1945</v>
      </c>
      <c r="H40" s="38">
        <v>20.652750000000001</v>
      </c>
    </row>
    <row r="41" spans="4:8">
      <c r="D41" s="4">
        <v>1953</v>
      </c>
      <c r="E41" s="38">
        <v>17.385304984866654</v>
      </c>
      <c r="G41" s="4">
        <v>1946</v>
      </c>
      <c r="H41" s="38">
        <v>21.3309</v>
      </c>
    </row>
    <row r="42" spans="4:8">
      <c r="D42" s="4">
        <v>1954</v>
      </c>
      <c r="E42" s="38">
        <v>18.010153246072893</v>
      </c>
      <c r="G42" s="4">
        <v>1947</v>
      </c>
      <c r="H42" s="38">
        <v>21.824100000000001</v>
      </c>
    </row>
    <row r="43" spans="4:8">
      <c r="D43" s="4">
        <v>1955</v>
      </c>
      <c r="E43" s="38">
        <v>18.154071207640612</v>
      </c>
      <c r="G43" s="4">
        <v>1948</v>
      </c>
      <c r="H43" s="38">
        <v>21.503520000000002</v>
      </c>
    </row>
    <row r="44" spans="4:8">
      <c r="D44" s="4">
        <v>1956</v>
      </c>
      <c r="E44" s="38">
        <v>19.435206472283227</v>
      </c>
      <c r="G44" s="4">
        <v>1949</v>
      </c>
      <c r="H44" s="38">
        <v>21.688469999999999</v>
      </c>
    </row>
    <row r="45" spans="4:8">
      <c r="D45" s="4">
        <v>1957</v>
      </c>
      <c r="E45" s="38">
        <v>19.898885956876416</v>
      </c>
      <c r="G45" s="4">
        <v>1950</v>
      </c>
      <c r="H45" s="38">
        <v>21.540510000000001</v>
      </c>
    </row>
    <row r="46" spans="4:8">
      <c r="D46" s="4">
        <v>1958</v>
      </c>
      <c r="E46" s="38">
        <v>20.970674674989073</v>
      </c>
      <c r="G46" s="4">
        <v>1951</v>
      </c>
      <c r="H46" s="38">
        <v>21.565169999999998</v>
      </c>
    </row>
    <row r="47" spans="4:8">
      <c r="D47" s="4">
        <v>1959</v>
      </c>
      <c r="E47" s="38">
        <v>22.30577182008858</v>
      </c>
      <c r="G47" s="4">
        <v>1952</v>
      </c>
      <c r="H47" s="38">
        <v>22.526910000000001</v>
      </c>
    </row>
    <row r="48" spans="4:8">
      <c r="D48" s="4">
        <v>1960</v>
      </c>
      <c r="E48" s="38">
        <v>23.538608283628193</v>
      </c>
      <c r="G48" s="4">
        <v>1953</v>
      </c>
      <c r="H48" s="38">
        <v>22.4406</v>
      </c>
    </row>
    <row r="49" spans="4:8">
      <c r="D49" s="4">
        <v>1961</v>
      </c>
      <c r="E49" s="38">
        <v>24.398500347837373</v>
      </c>
      <c r="G49" s="4">
        <v>1954</v>
      </c>
      <c r="H49" s="38">
        <v>22.070699999999999</v>
      </c>
    </row>
    <row r="50" spans="4:8">
      <c r="D50" s="4">
        <v>1962</v>
      </c>
      <c r="E50" s="38">
        <v>24.842427595052776</v>
      </c>
      <c r="G50" s="4">
        <v>1955</v>
      </c>
      <c r="H50" s="38">
        <v>20.62809</v>
      </c>
    </row>
    <row r="51" spans="4:8">
      <c r="D51" s="4">
        <v>1963</v>
      </c>
      <c r="E51" s="38">
        <v>25.458983110519416</v>
      </c>
      <c r="G51" s="4">
        <v>1956</v>
      </c>
      <c r="H51" s="38">
        <v>21.29391</v>
      </c>
    </row>
    <row r="52" spans="4:8">
      <c r="D52" s="4">
        <v>1964</v>
      </c>
      <c r="E52" s="38">
        <v>25.828892966020085</v>
      </c>
      <c r="G52" s="4">
        <v>1957</v>
      </c>
      <c r="H52" s="38">
        <v>21.26925</v>
      </c>
    </row>
    <row r="53" spans="4:8">
      <c r="D53" s="4">
        <v>1965</v>
      </c>
      <c r="E53" s="38">
        <v>26.003532652828941</v>
      </c>
      <c r="G53" s="4">
        <v>1958</v>
      </c>
      <c r="H53" s="38">
        <v>21.51585</v>
      </c>
    </row>
    <row r="54" spans="4:8">
      <c r="D54" s="4">
        <v>1966</v>
      </c>
      <c r="E54" s="38">
        <v>25.593453107743276</v>
      </c>
      <c r="G54" s="4">
        <v>1959</v>
      </c>
      <c r="H54" s="38">
        <v>20.88702</v>
      </c>
    </row>
    <row r="55" spans="4:8">
      <c r="D55" s="4">
        <v>1967</v>
      </c>
      <c r="E55" s="38">
        <v>25.307302690306347</v>
      </c>
      <c r="G55" s="4">
        <v>1960</v>
      </c>
      <c r="H55" s="38">
        <v>19.949940000000002</v>
      </c>
    </row>
    <row r="56" spans="4:8">
      <c r="D56" s="4">
        <v>1968</v>
      </c>
      <c r="E56" s="38">
        <v>24.340889387268344</v>
      </c>
      <c r="G56" s="4">
        <v>1961</v>
      </c>
      <c r="H56" s="38">
        <v>17.915489999999998</v>
      </c>
    </row>
    <row r="57" spans="4:8">
      <c r="D57" s="4">
        <v>1969</v>
      </c>
      <c r="E57" s="38">
        <v>24.210631892945145</v>
      </c>
      <c r="G57" s="4">
        <v>1962</v>
      </c>
      <c r="H57" s="38">
        <v>17.557919999999999</v>
      </c>
    </row>
    <row r="58" spans="4:8">
      <c r="D58" s="4">
        <v>1970</v>
      </c>
      <c r="E58" s="38">
        <v>23.893483211114741</v>
      </c>
      <c r="G58" s="4">
        <v>1963</v>
      </c>
      <c r="H58" s="38">
        <v>16.781130000000001</v>
      </c>
    </row>
    <row r="59" spans="4:8">
      <c r="D59" s="4">
        <v>1971</v>
      </c>
      <c r="E59" s="38">
        <v>24.366374549201147</v>
      </c>
      <c r="G59" s="4">
        <v>1964</v>
      </c>
      <c r="H59" s="38">
        <v>16.213950000000001</v>
      </c>
    </row>
    <row r="60" spans="4:8">
      <c r="D60" s="4">
        <v>1972</v>
      </c>
      <c r="E60" s="38">
        <v>24.878909472516344</v>
      </c>
      <c r="G60" s="4">
        <v>1965</v>
      </c>
      <c r="H60" s="38">
        <v>17.792190000000002</v>
      </c>
    </row>
    <row r="61" spans="4:8">
      <c r="D61" s="4">
        <v>1973</v>
      </c>
      <c r="E61" s="38">
        <v>25.535860313450744</v>
      </c>
      <c r="G61" s="4">
        <v>1966</v>
      </c>
      <c r="H61" s="38">
        <v>17.816849999999999</v>
      </c>
    </row>
    <row r="62" spans="4:8">
      <c r="D62" s="4">
        <v>1974</v>
      </c>
      <c r="E62" s="38">
        <v>25.994593228241143</v>
      </c>
      <c r="G62" s="4">
        <v>1967</v>
      </c>
      <c r="H62" s="38">
        <v>18.69228</v>
      </c>
    </row>
    <row r="63" spans="4:8">
      <c r="D63" s="4">
        <v>1975</v>
      </c>
      <c r="E63" s="38">
        <v>25.759563401527544</v>
      </c>
      <c r="G63" s="4">
        <v>1968</v>
      </c>
      <c r="H63" s="38">
        <v>17.656559999999999</v>
      </c>
    </row>
    <row r="64" spans="4:8">
      <c r="D64" s="4">
        <v>1976</v>
      </c>
      <c r="E64" s="38">
        <v>25.969108066308344</v>
      </c>
      <c r="G64" s="4">
        <v>1969</v>
      </c>
      <c r="H64" s="38">
        <v>19.185479999999998</v>
      </c>
    </row>
    <row r="65" spans="4:8">
      <c r="D65" s="4">
        <v>1977</v>
      </c>
      <c r="E65" s="38">
        <v>25.128097722525943</v>
      </c>
      <c r="G65" s="4">
        <v>1970</v>
      </c>
      <c r="H65" s="38">
        <v>18.815580000000001</v>
      </c>
    </row>
    <row r="66" spans="4:8">
      <c r="D66" s="4">
        <v>1978</v>
      </c>
      <c r="E66" s="38">
        <v>24.372037918519542</v>
      </c>
      <c r="G66" s="4">
        <v>1971</v>
      </c>
      <c r="H66" s="38">
        <v>19.3581</v>
      </c>
    </row>
    <row r="67" spans="4:8">
      <c r="D67" s="4">
        <v>1979</v>
      </c>
      <c r="E67" s="38">
        <v>23.162908569041143</v>
      </c>
      <c r="G67" s="4">
        <v>1972</v>
      </c>
      <c r="H67" s="38">
        <v>20.196539999999999</v>
      </c>
    </row>
    <row r="68" spans="4:8">
      <c r="D68" s="4">
        <v>1980</v>
      </c>
      <c r="E68" s="38">
        <v>22.695680600273143</v>
      </c>
      <c r="G68" s="4">
        <v>1973</v>
      </c>
      <c r="H68" s="38">
        <v>20.011590000000002</v>
      </c>
    </row>
    <row r="69" spans="4:8">
      <c r="D69" s="4">
        <v>1981</v>
      </c>
      <c r="E69" s="38">
        <v>23.259185847453946</v>
      </c>
      <c r="G69" s="4">
        <v>1974</v>
      </c>
      <c r="H69" s="38">
        <v>21.355560000000001</v>
      </c>
    </row>
    <row r="70" spans="4:8">
      <c r="D70" s="4">
        <v>1982</v>
      </c>
      <c r="E70" s="38">
        <v>23.981265435549943</v>
      </c>
      <c r="G70" s="4">
        <v>1975</v>
      </c>
      <c r="H70" s="38">
        <v>21.639150000000001</v>
      </c>
    </row>
    <row r="71" spans="4:8">
      <c r="D71" s="4">
        <v>1983</v>
      </c>
      <c r="E71" s="38">
        <v>25.162077938436344</v>
      </c>
      <c r="G71" s="4">
        <v>1976</v>
      </c>
      <c r="H71" s="38">
        <v>20.652750000000001</v>
      </c>
    </row>
    <row r="72" spans="4:8">
      <c r="D72" s="4">
        <v>1984</v>
      </c>
      <c r="E72" s="38">
        <v>26.560930160081142</v>
      </c>
      <c r="G72" s="4">
        <v>1977</v>
      </c>
      <c r="H72" s="38">
        <v>17.570250000000001</v>
      </c>
    </row>
    <row r="73" spans="4:8">
      <c r="D73" s="4">
        <v>1985</v>
      </c>
      <c r="E73" s="38">
        <v>27.767227824900345</v>
      </c>
      <c r="G73" s="4">
        <v>1978</v>
      </c>
      <c r="H73" s="38">
        <v>16.682490000000001</v>
      </c>
    </row>
    <row r="74" spans="4:8">
      <c r="D74" s="4">
        <v>1986</v>
      </c>
      <c r="E74" s="38">
        <v>27.628475276599545</v>
      </c>
      <c r="G74" s="4">
        <v>1979</v>
      </c>
      <c r="H74" s="38">
        <v>16.029000000000003</v>
      </c>
    </row>
    <row r="75" spans="4:8">
      <c r="D75" s="4">
        <v>1987</v>
      </c>
      <c r="E75" s="38">
        <v>26.374038972573945</v>
      </c>
      <c r="G75" s="4">
        <v>1980</v>
      </c>
      <c r="H75" s="38">
        <v>15.574444318613688</v>
      </c>
    </row>
    <row r="76" spans="4:8">
      <c r="D76" s="4">
        <v>1988</v>
      </c>
      <c r="E76" s="38">
        <v>24.374869603178745</v>
      </c>
      <c r="G76" s="4">
        <v>1981</v>
      </c>
      <c r="H76" s="38">
        <v>15.483299876251399</v>
      </c>
    </row>
    <row r="77" spans="4:8">
      <c r="D77" s="4">
        <v>1989</v>
      </c>
      <c r="E77" s="38">
        <v>23.066631290628344</v>
      </c>
      <c r="G77" s="4">
        <v>1982</v>
      </c>
      <c r="H77" s="38">
        <v>15.182962120531815</v>
      </c>
    </row>
    <row r="78" spans="4:8">
      <c r="D78" s="4">
        <v>1990</v>
      </c>
      <c r="E78" s="38">
        <v>21.506373043409145</v>
      </c>
      <c r="G78" s="4">
        <v>1983</v>
      </c>
      <c r="H78" s="38">
        <v>16.012933439017104</v>
      </c>
    </row>
    <row r="79" spans="4:8">
      <c r="D79" s="4">
        <v>1991</v>
      </c>
      <c r="E79" s="38">
        <v>20.489798250756344</v>
      </c>
      <c r="G79" s="4">
        <v>1984</v>
      </c>
      <c r="H79" s="38">
        <v>16.979380800679468</v>
      </c>
    </row>
    <row r="80" spans="4:8">
      <c r="D80" s="4">
        <v>1992</v>
      </c>
      <c r="E80" s="38">
        <v>19.728075077431544</v>
      </c>
      <c r="G80" s="4">
        <v>1985</v>
      </c>
      <c r="H80" s="38">
        <v>18.004290127624984</v>
      </c>
    </row>
    <row r="81" spans="4:8">
      <c r="D81" s="4">
        <v>1993</v>
      </c>
      <c r="E81" s="38">
        <v>19.048470759223541</v>
      </c>
      <c r="G81" s="4">
        <v>1986</v>
      </c>
      <c r="H81" s="38">
        <v>17.971840248087936</v>
      </c>
    </row>
    <row r="82" spans="4:8">
      <c r="D82" s="4">
        <v>1994</v>
      </c>
      <c r="E82" s="38">
        <v>18.244272316010743</v>
      </c>
      <c r="G82" s="4">
        <v>1987</v>
      </c>
      <c r="H82" s="38">
        <v>18.161991968565491</v>
      </c>
    </row>
    <row r="83" spans="4:8">
      <c r="D83" s="4">
        <v>1995</v>
      </c>
      <c r="E83" s="38">
        <v>17.454232296093942</v>
      </c>
      <c r="G83" s="4">
        <v>1988</v>
      </c>
      <c r="H83" s="38">
        <v>17.181309866157235</v>
      </c>
    </row>
    <row r="84" spans="4:8">
      <c r="D84" s="4">
        <v>1996</v>
      </c>
      <c r="E84" s="38">
        <v>18.193301992145145</v>
      </c>
      <c r="G84" s="4">
        <v>1989</v>
      </c>
      <c r="H84" s="38">
        <v>15.8910218906324</v>
      </c>
    </row>
    <row r="85" spans="4:8">
      <c r="D85" s="4">
        <v>1997</v>
      </c>
      <c r="E85" s="38">
        <v>20.472808142801142</v>
      </c>
      <c r="G85" s="4">
        <v>1990</v>
      </c>
      <c r="H85" s="38">
        <v>15.296507569683291</v>
      </c>
    </row>
    <row r="86" spans="4:8">
      <c r="D86" s="4">
        <v>1998</v>
      </c>
      <c r="E86" s="38">
        <v>22.525779520721141</v>
      </c>
      <c r="G86" s="4">
        <v>1991</v>
      </c>
      <c r="H86" s="38">
        <v>14.368456175776245</v>
      </c>
    </row>
    <row r="87" spans="4:8">
      <c r="D87" s="4">
        <v>1999</v>
      </c>
      <c r="E87" s="38">
        <v>23.732077185540344</v>
      </c>
      <c r="G87" s="4">
        <v>1992</v>
      </c>
      <c r="H87" s="38">
        <v>13.352108340609751</v>
      </c>
    </row>
    <row r="88" spans="4:8">
      <c r="D88" s="4">
        <v>2000</v>
      </c>
      <c r="E88" s="38">
        <v>22.978849066193142</v>
      </c>
      <c r="G88" s="4">
        <v>1993</v>
      </c>
      <c r="H88" s="38">
        <v>11.983432172412243</v>
      </c>
    </row>
    <row r="89" spans="4:8">
      <c r="D89" s="4">
        <v>2001</v>
      </c>
      <c r="E89" s="38">
        <v>22.208630838890745</v>
      </c>
      <c r="G89" s="4">
        <v>1994</v>
      </c>
      <c r="H89" s="38">
        <v>12.752421508638518</v>
      </c>
    </row>
    <row r="90" spans="4:8">
      <c r="D90" s="4">
        <v>2002</v>
      </c>
      <c r="E90" s="38">
        <v>20.569085421213941</v>
      </c>
      <c r="G90" s="4">
        <v>1995</v>
      </c>
      <c r="H90" s="38">
        <v>11.743652598823157</v>
      </c>
    </row>
    <row r="91" spans="4:8">
      <c r="D91" s="4">
        <v>2003</v>
      </c>
      <c r="E91" s="38">
        <v>18.938035057514742</v>
      </c>
      <c r="G91" s="4">
        <v>1996</v>
      </c>
      <c r="H91" s="38">
        <v>13.189553749601053</v>
      </c>
    </row>
    <row r="92" spans="4:8">
      <c r="D92" s="4">
        <v>2004</v>
      </c>
      <c r="E92" s="38">
        <v>17.643955168260341</v>
      </c>
      <c r="G92" s="4">
        <v>1997</v>
      </c>
      <c r="H92" s="38">
        <v>13.662776721200249</v>
      </c>
    </row>
    <row r="93" spans="4:8">
      <c r="D93" s="4">
        <v>2005</v>
      </c>
      <c r="E93" s="38">
        <v>16.607558582993143</v>
      </c>
      <c r="G93" s="4">
        <v>1998</v>
      </c>
      <c r="H93" s="38">
        <v>14.283467286319638</v>
      </c>
    </row>
    <row r="94" spans="4:8">
      <c r="D94" s="4">
        <v>2006</v>
      </c>
      <c r="E94" s="38">
        <v>16.07803355172274</v>
      </c>
      <c r="G94" s="4">
        <v>1999</v>
      </c>
      <c r="H94" s="38">
        <v>14.662927713924164</v>
      </c>
    </row>
    <row r="95" spans="4:8">
      <c r="D95" s="4">
        <v>2007</v>
      </c>
      <c r="E95" s="38">
        <v>16.262093054570741</v>
      </c>
      <c r="G95" s="4">
        <v>2000</v>
      </c>
      <c r="H95" s="38">
        <v>14.608215352490852</v>
      </c>
    </row>
    <row r="96" spans="4:8">
      <c r="D96" s="4">
        <v>2008</v>
      </c>
      <c r="E96" s="38">
        <v>16.196964307409139</v>
      </c>
      <c r="G96" s="4">
        <v>2001</v>
      </c>
      <c r="H96" s="38">
        <v>13.574460142042673</v>
      </c>
    </row>
    <row r="97" spans="7:8">
      <c r="G97" s="4">
        <v>2002</v>
      </c>
      <c r="H97" s="38">
        <v>11.897470415218393</v>
      </c>
    </row>
    <row r="98" spans="7:8">
      <c r="G98" s="4">
        <v>2003</v>
      </c>
      <c r="H98" s="38">
        <v>10.688247446537165</v>
      </c>
    </row>
    <row r="99" spans="7:8">
      <c r="G99" s="4">
        <v>2004</v>
      </c>
      <c r="H99" s="38">
        <v>9.4931278311861593</v>
      </c>
    </row>
    <row r="100" spans="7:8">
      <c r="G100" s="4">
        <v>2005</v>
      </c>
      <c r="H100" s="38">
        <v>8.5416061819457649</v>
      </c>
    </row>
    <row r="101" spans="7:8">
      <c r="G101" s="4">
        <v>2006</v>
      </c>
      <c r="H101" s="38">
        <v>8.7701989572274428</v>
      </c>
    </row>
    <row r="102" spans="7:8">
      <c r="G102" s="4">
        <v>2007</v>
      </c>
      <c r="H102" s="38">
        <v>9.4722877641546575</v>
      </c>
    </row>
    <row r="103" spans="7:8">
      <c r="G103" s="4">
        <v>2008</v>
      </c>
      <c r="H103" s="38">
        <v>8.7516892374708206</v>
      </c>
    </row>
    <row r="104" spans="7:8">
      <c r="G104" s="4">
        <v>2009</v>
      </c>
      <c r="H104" s="38">
        <v>8.2487098148036679</v>
      </c>
    </row>
    <row r="105" spans="7:8">
      <c r="G105" s="4">
        <v>2010</v>
      </c>
      <c r="H105" s="38">
        <v>8.4814055436856055</v>
      </c>
    </row>
    <row r="106" spans="7:8">
      <c r="G106" s="4">
        <v>2011</v>
      </c>
      <c r="H106" s="38">
        <v>8.3377740423684017</v>
      </c>
    </row>
    <row r="107" spans="7:8">
      <c r="G107" s="4">
        <v>2012</v>
      </c>
      <c r="H107" s="38">
        <v>8.7731316691477357</v>
      </c>
    </row>
    <row r="108" spans="7:8">
      <c r="G108" s="4">
        <v>2013</v>
      </c>
      <c r="H108" s="38">
        <v>8.2790726659958249</v>
      </c>
    </row>
    <row r="109" spans="7:8">
      <c r="G109" s="4">
        <v>2014</v>
      </c>
      <c r="H109" s="38">
        <v>6.9286945964799154</v>
      </c>
    </row>
    <row r="110" spans="7:8">
      <c r="G110" s="4">
        <v>2015</v>
      </c>
      <c r="H110" s="38">
        <v>6.5039227307526861</v>
      </c>
    </row>
    <row r="111" spans="7:8">
      <c r="G111" s="4">
        <v>2016</v>
      </c>
      <c r="H111" s="38">
        <v>6.2427145825229768</v>
      </c>
    </row>
    <row r="112" spans="7:8">
      <c r="G112" s="4">
        <v>2017</v>
      </c>
      <c r="H112" s="38">
        <v>7.052670185738549</v>
      </c>
    </row>
    <row r="113" spans="7:8">
      <c r="G113" s="4">
        <v>2018</v>
      </c>
      <c r="H113" s="38">
        <v>8.8184671604841576</v>
      </c>
    </row>
    <row r="114" spans="7:8">
      <c r="G114" s="4">
        <v>2019</v>
      </c>
      <c r="H114" s="38">
        <v>8.7532521829644345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3"/>
  <sheetViews>
    <sheetView workbookViewId="0">
      <selection sqref="A1:XFD1048576"/>
    </sheetView>
  </sheetViews>
  <sheetFormatPr defaultColWidth="11" defaultRowHeight="15.75"/>
  <cols>
    <col min="1" max="6" width="9" style="45" customWidth="1"/>
    <col min="7" max="8" width="11.5" style="45" customWidth="1"/>
    <col min="9" max="13" width="9" style="45" customWidth="1"/>
    <col min="14" max="14" width="12.125" style="45" customWidth="1"/>
    <col min="15" max="15" width="10.625" style="45" customWidth="1"/>
    <col min="16" max="16" width="11.875" style="45" customWidth="1"/>
    <col min="17" max="17" width="12.5" style="45" customWidth="1"/>
    <col min="18" max="18" width="9" style="45" customWidth="1"/>
    <col min="19" max="256" width="8.875" customWidth="1"/>
  </cols>
  <sheetData>
    <row r="1" spans="1:20">
      <c r="A1" s="116" t="s">
        <v>663</v>
      </c>
      <c r="B1" s="81"/>
      <c r="C1" s="81"/>
      <c r="D1" s="81"/>
      <c r="E1" s="81"/>
      <c r="F1" s="81"/>
      <c r="G1" s="81"/>
      <c r="H1" s="81"/>
    </row>
    <row r="2" spans="1:20">
      <c r="A2" s="81" t="s">
        <v>528</v>
      </c>
      <c r="B2" s="81"/>
      <c r="C2" s="81"/>
      <c r="D2" s="81"/>
      <c r="E2" s="81"/>
      <c r="F2" s="81"/>
      <c r="G2" s="81"/>
      <c r="H2" s="81"/>
    </row>
    <row r="3" spans="1:20" ht="16.5" thickBot="1">
      <c r="A3" s="81" t="s">
        <v>525</v>
      </c>
      <c r="B3" s="81"/>
      <c r="C3" s="81"/>
      <c r="D3" s="81"/>
      <c r="E3" s="81"/>
      <c r="F3" s="81"/>
      <c r="G3" s="81"/>
      <c r="H3" s="81"/>
    </row>
    <row r="4" spans="1:20" ht="66" customHeight="1" thickBot="1">
      <c r="A4" s="81" t="s">
        <v>529</v>
      </c>
      <c r="B4" s="60"/>
      <c r="C4" s="172" t="s">
        <v>526</v>
      </c>
      <c r="D4" s="173"/>
      <c r="E4" s="173"/>
      <c r="F4" s="173"/>
      <c r="G4" s="174" t="s">
        <v>507</v>
      </c>
      <c r="H4" s="174" t="s">
        <v>508</v>
      </c>
      <c r="L4" s="152" t="s">
        <v>527</v>
      </c>
      <c r="M4" s="152"/>
      <c r="N4" s="153"/>
      <c r="O4" s="154"/>
      <c r="P4" s="154"/>
      <c r="Q4" s="155"/>
    </row>
    <row r="5" spans="1:20" ht="77.25" customHeight="1" thickTop="1" thickBot="1">
      <c r="A5" s="81"/>
      <c r="B5" s="61" t="s">
        <v>240</v>
      </c>
      <c r="C5" s="80" t="s">
        <v>241</v>
      </c>
      <c r="D5" s="80" t="s">
        <v>242</v>
      </c>
      <c r="E5" s="80" t="s">
        <v>243</v>
      </c>
      <c r="F5" s="80" t="s">
        <v>244</v>
      </c>
      <c r="G5" s="175"/>
      <c r="H5" s="175"/>
      <c r="L5" s="156"/>
      <c r="M5" s="156"/>
      <c r="N5" s="157" t="s">
        <v>241</v>
      </c>
      <c r="O5" s="157" t="s">
        <v>242</v>
      </c>
      <c r="P5" s="157" t="s">
        <v>243</v>
      </c>
      <c r="Q5" s="157" t="s">
        <v>244</v>
      </c>
    </row>
    <row r="6" spans="1:20" ht="21" customHeight="1" thickBot="1">
      <c r="A6" s="81"/>
      <c r="B6" s="68">
        <v>0</v>
      </c>
      <c r="C6" s="62">
        <v>543.95598428888661</v>
      </c>
      <c r="D6" s="62">
        <v>4981.6318639270021</v>
      </c>
      <c r="E6" s="62">
        <v>5217.9335811435149</v>
      </c>
      <c r="F6" s="62">
        <v>2070.710638389879</v>
      </c>
      <c r="G6" s="62">
        <v>6036.6275939999996</v>
      </c>
      <c r="H6" s="62">
        <v>6036.6275940000005</v>
      </c>
      <c r="L6" s="158" t="s">
        <v>535</v>
      </c>
      <c r="M6" s="159" t="s">
        <v>340</v>
      </c>
      <c r="N6" s="160">
        <v>5.49</v>
      </c>
      <c r="O6" s="160">
        <v>1.05</v>
      </c>
      <c r="P6" s="160">
        <v>0.82</v>
      </c>
      <c r="Q6" s="161">
        <v>3.97</v>
      </c>
      <c r="S6" s="21"/>
      <c r="T6" s="21"/>
    </row>
    <row r="7" spans="1:20" ht="15.75" customHeight="1" thickBot="1">
      <c r="A7" s="81"/>
      <c r="B7" s="65">
        <v>1</v>
      </c>
      <c r="C7" s="63">
        <v>117.65799556913512</v>
      </c>
      <c r="D7" s="63">
        <v>811.97330242923954</v>
      </c>
      <c r="E7" s="63">
        <v>660.93999783226059</v>
      </c>
      <c r="F7" s="63">
        <v>311.16717504297719</v>
      </c>
      <c r="G7" s="63">
        <v>4257.0750292118446</v>
      </c>
      <c r="H7" s="64">
        <v>3965.9169556101206</v>
      </c>
      <c r="L7" s="162"/>
      <c r="M7" s="159" t="s">
        <v>341</v>
      </c>
      <c r="N7" s="160">
        <v>4.34</v>
      </c>
      <c r="O7" s="160">
        <v>0.16</v>
      </c>
      <c r="P7" s="160">
        <v>0.1</v>
      </c>
      <c r="Q7" s="160">
        <v>1.45</v>
      </c>
      <c r="R7" s="44"/>
      <c r="S7" s="22"/>
      <c r="T7" s="22"/>
    </row>
    <row r="8" spans="1:20" ht="15.75" customHeight="1" thickBot="1">
      <c r="A8" s="81"/>
      <c r="B8" s="65">
        <v>2</v>
      </c>
      <c r="C8" s="63">
        <v>117.09346938262409</v>
      </c>
      <c r="D8" s="63">
        <v>185.98456994885527</v>
      </c>
      <c r="E8" s="63">
        <v>126.32864677388177</v>
      </c>
      <c r="F8" s="63">
        <v>371.23117642125993</v>
      </c>
      <c r="G8" s="63">
        <v>3953.6410831489243</v>
      </c>
      <c r="H8" s="63">
        <v>3654.7497805671446</v>
      </c>
      <c r="L8" s="158" t="s">
        <v>506</v>
      </c>
      <c r="M8" s="159" t="s">
        <v>340</v>
      </c>
      <c r="N8" s="160">
        <v>5.57</v>
      </c>
      <c r="O8" s="163">
        <v>3.19</v>
      </c>
      <c r="P8" s="160">
        <v>0</v>
      </c>
      <c r="Q8" s="160">
        <v>0</v>
      </c>
      <c r="R8" s="65"/>
      <c r="S8" s="21"/>
      <c r="T8" s="23" t="s">
        <v>390</v>
      </c>
    </row>
    <row r="9" spans="1:20" ht="15.75" customHeight="1" thickBot="1">
      <c r="A9" s="81"/>
      <c r="B9" s="65">
        <v>3</v>
      </c>
      <c r="C9" s="63">
        <v>349.74420754739072</v>
      </c>
      <c r="D9" s="63">
        <v>48.869614875352283</v>
      </c>
      <c r="E9" s="63">
        <v>30.394085280696331</v>
      </c>
      <c r="F9" s="63">
        <v>369.86768736289611</v>
      </c>
      <c r="G9" s="63">
        <v>3551.1213825107061</v>
      </c>
      <c r="H9" s="63">
        <v>3283.5186041458846</v>
      </c>
      <c r="L9" s="162"/>
      <c r="M9" s="159" t="s">
        <v>341</v>
      </c>
      <c r="N9" s="160">
        <v>5.14</v>
      </c>
      <c r="O9" s="160">
        <v>0.9</v>
      </c>
      <c r="P9" s="160">
        <v>0</v>
      </c>
      <c r="Q9" s="160">
        <v>0</v>
      </c>
      <c r="R9" s="65"/>
      <c r="S9" s="21"/>
      <c r="T9" s="21"/>
    </row>
    <row r="10" spans="1:20" ht="15.75" customHeight="1">
      <c r="A10" s="81"/>
      <c r="B10" s="65">
        <v>4</v>
      </c>
      <c r="C10" s="63">
        <v>326.76126862519226</v>
      </c>
      <c r="D10" s="63">
        <v>7.8247992936524318</v>
      </c>
      <c r="E10" s="63">
        <v>0.74344885055885956</v>
      </c>
      <c r="F10" s="63">
        <v>591.6135623700269</v>
      </c>
      <c r="G10" s="63">
        <v>3148.5486711912117</v>
      </c>
      <c r="H10" s="63">
        <v>2913.6509167829881</v>
      </c>
      <c r="R10" s="65"/>
      <c r="S10" s="21"/>
      <c r="T10" s="21"/>
    </row>
    <row r="11" spans="1:20" ht="15.75" customHeight="1">
      <c r="A11" s="81"/>
      <c r="B11" s="65">
        <v>5</v>
      </c>
      <c r="C11" s="63">
        <v>302.65139326087802</v>
      </c>
      <c r="D11" s="63">
        <v>0.34344352589813992</v>
      </c>
      <c r="E11" s="63">
        <v>0.28783411908714862</v>
      </c>
      <c r="F11" s="63">
        <v>547.19099749404927</v>
      </c>
      <c r="G11" s="63">
        <v>2563.7247047934829</v>
      </c>
      <c r="H11" s="63">
        <v>2322.0373544129611</v>
      </c>
      <c r="R11" s="65"/>
      <c r="S11" s="21"/>
      <c r="T11" s="21"/>
    </row>
    <row r="12" spans="1:20" ht="15.75" customHeight="1">
      <c r="A12" s="81"/>
      <c r="B12" s="65">
        <v>6</v>
      </c>
      <c r="C12" s="63">
        <v>332.19866649378793</v>
      </c>
      <c r="D12" s="63">
        <v>0</v>
      </c>
      <c r="E12" s="63">
        <v>0</v>
      </c>
      <c r="F12" s="63">
        <v>273.83330664517109</v>
      </c>
      <c r="G12" s="63">
        <v>2090.062985167895</v>
      </c>
      <c r="H12" s="63">
        <v>1774.8463569189121</v>
      </c>
    </row>
    <row r="13" spans="1:20" ht="15.75" customHeight="1">
      <c r="A13" s="81"/>
      <c r="B13" s="65">
        <v>7</v>
      </c>
      <c r="C13" s="63">
        <v>473.66171962558809</v>
      </c>
      <c r="D13" s="63">
        <v>0</v>
      </c>
      <c r="E13" s="63">
        <v>0</v>
      </c>
      <c r="F13" s="63">
        <v>204.97023976895977</v>
      </c>
      <c r="G13" s="63">
        <v>1757.8643186741072</v>
      </c>
      <c r="H13" s="63">
        <v>1501.0130502737411</v>
      </c>
    </row>
    <row r="14" spans="1:20" ht="15.75" customHeight="1">
      <c r="A14" s="81"/>
      <c r="B14" s="65">
        <v>8</v>
      </c>
      <c r="C14" s="63">
        <v>584.82396639772878</v>
      </c>
      <c r="D14" s="63">
        <v>0</v>
      </c>
      <c r="E14" s="63">
        <v>0</v>
      </c>
      <c r="F14" s="63">
        <v>287.98660708973091</v>
      </c>
      <c r="G14" s="63">
        <v>1455.2129254132292</v>
      </c>
      <c r="H14" s="63">
        <v>1296.0428105047813</v>
      </c>
    </row>
    <row r="15" spans="1:20" ht="15.75" customHeight="1">
      <c r="A15" s="81"/>
      <c r="B15" s="65">
        <v>9</v>
      </c>
      <c r="C15" s="63">
        <v>402.5727113194942</v>
      </c>
      <c r="D15" s="63">
        <v>0</v>
      </c>
      <c r="E15" s="63">
        <v>0</v>
      </c>
      <c r="F15" s="63">
        <v>299.04786506596434</v>
      </c>
      <c r="G15" s="63">
        <v>1128.4516567880369</v>
      </c>
      <c r="H15" s="63">
        <v>1008.0562034150502</v>
      </c>
    </row>
    <row r="16" spans="1:20" ht="15.75" customHeight="1">
      <c r="A16" s="81"/>
      <c r="B16" s="65">
        <v>10</v>
      </c>
      <c r="C16" s="63">
        <v>402.51970063821801</v>
      </c>
      <c r="D16" s="63">
        <v>0</v>
      </c>
      <c r="E16" s="63">
        <v>0</v>
      </c>
      <c r="F16" s="63">
        <v>122.16573454818372</v>
      </c>
      <c r="G16" s="63">
        <v>778.70744924064616</v>
      </c>
      <c r="H16" s="63">
        <v>709.00833834908576</v>
      </c>
    </row>
    <row r="17" spans="1:8" ht="15.75" customHeight="1">
      <c r="A17" s="81"/>
      <c r="B17" s="65">
        <v>11</v>
      </c>
      <c r="C17" s="63">
        <v>303.43394606292037</v>
      </c>
      <c r="D17" s="63">
        <v>0</v>
      </c>
      <c r="E17" s="63">
        <v>0</v>
      </c>
      <c r="F17" s="63">
        <v>85.305878339581113</v>
      </c>
      <c r="G17" s="63">
        <v>661.61397985802205</v>
      </c>
      <c r="H17" s="63">
        <v>586.84260380090211</v>
      </c>
    </row>
    <row r="18" spans="1:8" ht="15.75" customHeight="1">
      <c r="A18" s="81"/>
      <c r="B18" s="69">
        <v>12</v>
      </c>
      <c r="C18" s="66">
        <v>1779.5525647881548</v>
      </c>
      <c r="D18" s="66">
        <v>0</v>
      </c>
      <c r="E18" s="66">
        <v>0</v>
      </c>
      <c r="F18" s="66">
        <v>501.536725461321</v>
      </c>
      <c r="G18" s="63">
        <v>543.95598428888695</v>
      </c>
      <c r="H18" s="66">
        <v>501.536725461321</v>
      </c>
    </row>
    <row r="19" spans="1:8">
      <c r="A19" s="81"/>
      <c r="B19" s="70" t="s">
        <v>245</v>
      </c>
      <c r="C19" s="71">
        <v>6036.6275939999996</v>
      </c>
      <c r="D19" s="71">
        <v>6036.6275939999987</v>
      </c>
      <c r="E19" s="71">
        <v>6036.6275939999996</v>
      </c>
      <c r="F19" s="71">
        <v>6036.6275940000005</v>
      </c>
      <c r="G19" s="67"/>
      <c r="H19" s="67"/>
    </row>
    <row r="20" spans="1:8" ht="15.6" customHeight="1"/>
    <row r="21" spans="1:8" ht="15.6" customHeight="1">
      <c r="A21" s="45" t="s">
        <v>509</v>
      </c>
    </row>
    <row r="22" spans="1:8" ht="15.6" customHeight="1"/>
    <row r="23" spans="1:8" ht="15.6" customHeight="1"/>
  </sheetData>
  <mergeCells count="3">
    <mergeCell ref="C4:F4"/>
    <mergeCell ref="G4:G5"/>
    <mergeCell ref="H4:H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of Contents</vt:lpstr>
      <vt:lpstr>Table S1</vt:lpstr>
      <vt:lpstr>Table S2</vt:lpstr>
      <vt:lpstr>Table S3a</vt:lpstr>
      <vt:lpstr>Table S3b</vt:lpstr>
      <vt:lpstr>Table S3c</vt:lpstr>
      <vt:lpstr>Table S4</vt:lpstr>
      <vt:lpstr>Table S5</vt:lpstr>
      <vt:lpstr>Table S6</vt:lpstr>
      <vt:lpstr>Table S7</vt:lpstr>
      <vt:lpstr>Table S8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Bridget R Scanlon</cp:lastModifiedBy>
  <cp:lastPrinted>2022-06-09T22:55:54Z</cp:lastPrinted>
  <dcterms:created xsi:type="dcterms:W3CDTF">2021-12-31T19:33:17Z</dcterms:created>
  <dcterms:modified xsi:type="dcterms:W3CDTF">2022-11-13T16:04:31Z</dcterms:modified>
</cp:coreProperties>
</file>